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ЛО\БЮДЖЕТ 2022\Исполнение за 2022 год\"/>
    </mc:Choice>
  </mc:AlternateContent>
  <bookViews>
    <workbookView xWindow="0" yWindow="0" windowWidth="28800" windowHeight="11730"/>
  </bookViews>
  <sheets>
    <sheet name="Результат" sheetId="1" r:id="rId1"/>
  </sheets>
  <definedNames>
    <definedName name="_xlnm._FilterDatabase" localSheetId="0" hidden="1">Результат!$F$1:$F$248</definedName>
  </definedNames>
  <calcPr calcId="162913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5" i="1"/>
  <c r="F56" i="1"/>
  <c r="F57" i="1"/>
  <c r="F58" i="1"/>
  <c r="F59" i="1"/>
  <c r="F60" i="1"/>
  <c r="F61" i="1"/>
  <c r="F62" i="1"/>
  <c r="F66" i="1"/>
  <c r="F67" i="1"/>
  <c r="F68" i="1"/>
  <c r="F69" i="1"/>
  <c r="F71" i="1"/>
  <c r="F72" i="1"/>
  <c r="F74" i="1"/>
  <c r="F76" i="1"/>
  <c r="F77" i="1"/>
  <c r="F78" i="1"/>
  <c r="F79" i="1"/>
  <c r="F80" i="1"/>
  <c r="F81" i="1"/>
  <c r="F82" i="1"/>
  <c r="F83" i="1"/>
  <c r="F84" i="1"/>
  <c r="F87" i="1"/>
  <c r="F88" i="1"/>
  <c r="F89" i="1"/>
  <c r="F93" i="1"/>
  <c r="F94" i="1"/>
  <c r="F95" i="1"/>
  <c r="F96" i="1"/>
  <c r="F97" i="1"/>
  <c r="F98" i="1"/>
  <c r="F99" i="1"/>
  <c r="F103" i="1"/>
  <c r="F104" i="1"/>
  <c r="F118" i="1"/>
  <c r="F119" i="1"/>
  <c r="F123" i="1"/>
  <c r="F124" i="1"/>
  <c r="F125" i="1"/>
  <c r="F133" i="1"/>
  <c r="F134" i="1"/>
  <c r="F135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60" i="1"/>
  <c r="F161" i="1"/>
  <c r="F162" i="1"/>
  <c r="F163" i="1"/>
  <c r="F164" i="1"/>
  <c r="F165" i="1"/>
  <c r="F166" i="1"/>
  <c r="F167" i="1"/>
  <c r="F168" i="1"/>
  <c r="F169" i="1"/>
  <c r="F171" i="1"/>
  <c r="F172" i="1"/>
  <c r="F173" i="1"/>
  <c r="F174" i="1"/>
  <c r="F175" i="1"/>
  <c r="F176" i="1"/>
  <c r="F177" i="1"/>
  <c r="F178" i="1"/>
  <c r="F179" i="1"/>
  <c r="F180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21" i="1"/>
  <c r="F222" i="1"/>
  <c r="F223" i="1"/>
  <c r="F247" i="1"/>
  <c r="F12" i="1"/>
</calcChain>
</file>

<file path=xl/sharedStrings.xml><?xml version="1.0" encoding="utf-8"?>
<sst xmlns="http://schemas.openxmlformats.org/spreadsheetml/2006/main" count="485" uniqueCount="481">
  <si>
    <t>Код дохода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</si>
  <si>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</si>
  <si>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</si>
  <si>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</si>
  <si>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</si>
  <si>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</si>
  <si>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</si>
  <si>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</si>
  <si>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</si>
  <si>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</si>
  <si>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</si>
  <si>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</si>
  <si>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</si>
  <si>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</si>
  <si>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</si>
  <si>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1 01 02 080 01 0000 110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</si>
  <si>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</si>
  <si>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</si>
  <si>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</si>
  <si>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</si>
  <si>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</si>
  <si>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</si>
  <si>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</si>
  <si>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</si>
  <si>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</si>
  <si>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</si>
  <si>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</si>
  <si>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</si>
  <si>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</si>
  <si>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</si>
  <si>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</si>
  <si>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</si>
  <si>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</si>
  <si>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</si>
  <si>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</si>
  <si>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</si>
  <si>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</si>
  <si>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</si>
  <si>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</si>
  <si>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</si>
  <si>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</si>
  <si>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</si>
  <si>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</si>
  <si>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1 05 01 011 01 0000 110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</si>
  <si>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</si>
  <si>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</si>
  <si>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</si>
  <si>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</si>
  <si>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1 05 01 022 01 0000 110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</si>
  <si>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</si>
  <si>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</si>
  <si>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</si>
  <si>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</si>
  <si>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</si>
  <si>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</si>
  <si>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</si>
  <si>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</si>
  <si>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</si>
  <si>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</si>
  <si>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</si>
  <si>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</si>
  <si>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</si>
  <si>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</si>
  <si>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</si>
  <si>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</si>
  <si>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</si>
  <si>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</si>
  <si>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1 06 06 032 04 0000 110</t>
  </si>
  <si>
    <t>Земельный налог с организаций, обладающих земельным участком, расположенным в границах городских округов</t>
  </si>
  <si>
    <t>1 06 06 040 00 0000 110</t>
  </si>
  <si>
    <t>Земельный налог с физических лиц</t>
  </si>
  <si>
    <t>1 06 06 042 04 0000 110</t>
  </si>
  <si>
    <t>Земельный налог с физических лиц, обладающих земельным участком, расположенным в границах городских округов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</si>
  <si>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</si>
  <si>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</si>
  <si>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</si>
  <si>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</si>
  <si>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</si>
  <si>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</si>
  <si>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1 08 03 010 01 1050 110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</si>
  <si>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</si>
  <si>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1 08 03 010 01 1060 110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</si>
  <si>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</si>
  <si>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1 08 03 010 01 4000 110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</si>
  <si>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</si>
  <si>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</si>
  <si>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</si>
  <si>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</si>
  <si>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</si>
  <si>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</si>
  <si>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</si>
  <si>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</si>
  <si>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</si>
  <si>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</si>
  <si>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</si>
  <si>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</si>
  <si>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</si>
  <si>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</si>
  <si>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</si>
  <si>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</si>
  <si>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</si>
  <si>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</si>
  <si>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</si>
  <si>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</si>
  <si>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</si>
  <si>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</si>
  <si>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</si>
  <si>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</si>
  <si>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</si>
  <si>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</si>
  <si>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</si>
  <si>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</si>
  <si>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</si>
  <si>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1 11 09 044 04 0001 120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</si>
  <si>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 (плата за найм) для нанимателей жилых помещений по договорам социального найма и договорам найма жилых помещений муниципального жилищного фода</t>
  </si>
  <si>
    <t>1 11 09 044 04 0003 120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</si>
  <si>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- оплата по договору на установку и эксплуатацию рекламных конструкций</t>
  </si>
  <si>
    <t>1 11 09 080 00 0000 120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</si>
  <si>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</si>
  <si>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1 11 09 080 04 0000 120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</si>
  <si>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</si>
  <si>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1 11 09 080 04 0002 120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</si>
  <si>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- право на установку и эксплуатацию рекламных конструкций
</t>
  </si>
  <si>
    <t>1 11 09 080 04 0003 120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</si>
  <si>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- оплата по договору на установку и эксплуатацию рекламных конструкций
</t>
  </si>
  <si>
    <t>1 11 09 080 04 0005 120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</si>
  <si>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- оплата за размещение нестационарных торговых объектов.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</si>
  <si>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</si>
  <si>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</si>
  <si>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</si>
  <si>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</si>
  <si>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</si>
  <si>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</si>
  <si>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</si>
  <si>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</si>
  <si>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</si>
  <si>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</si>
  <si>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1 12 01 041 01 0000 120</t>
  </si>
  <si>
    <t>Плата за размещение отходов производства</t>
  </si>
  <si>
    <t>1 12 01 042 01 0000 120</t>
  </si>
  <si>
    <t>Плата за размещение твердых коммунальных отходов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</si>
  <si>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</si>
  <si>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</si>
  <si>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</si>
  <si>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</si>
  <si>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1 13 01 500 00 0000 130</t>
  </si>
  <si>
    <t>Плата за оказание услуг по присоединению объектов дорожного сервиса к автомобильным дорогам общего пользования</t>
  </si>
  <si>
    <t>1 13 01 530 04 0000 130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</si>
  <si>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</si>
  <si>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1 13 01 990 00 0000 130</t>
  </si>
  <si>
    <t>Прочие доходы от оказания платных услуг (работ)</t>
  </si>
  <si>
    <t>1 13 01 994 04 0000 130</t>
  </si>
  <si>
    <t>Прочие доходы от оказания платных услуг (работ) получателями средств бюджетов городских округов</t>
  </si>
  <si>
    <t>1 13 01 994 04 0001 130</t>
  </si>
  <si>
    <t>Прочие доходы от оказания платных услуг (работ) получателями средств бюджетов городских округов (Комитет по образованию)</t>
  </si>
  <si>
    <t>1 13 02 000 00 0000 130</t>
  </si>
  <si>
    <t>Доходы от компенсации затрат государства</t>
  </si>
  <si>
    <t>1 13 02 990 00 0000 130</t>
  </si>
  <si>
    <t>Прочие доходы от компенсации затрат государства</t>
  </si>
  <si>
    <t>1 13 02 994 04 0000 130</t>
  </si>
  <si>
    <t>Прочие доходы от компенсации затрат бюджетов городских округов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</si>
  <si>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</si>
  <si>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</si>
  <si>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</si>
  <si>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</si>
  <si>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</si>
  <si>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</si>
  <si>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</si>
  <si>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</si>
  <si>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</si>
  <si>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</si>
  <si>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</si>
  <si>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</si>
  <si>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</si>
  <si>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</si>
  <si>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</si>
  <si>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</si>
  <si>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</si>
  <si>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</si>
  <si>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1 14 06 312 04 0000 430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</si>
  <si>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</si>
  <si>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</si>
  <si>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</si>
  <si>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</si>
  <si>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</si>
  <si>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</si>
  <si>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</si>
  <si>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</si>
  <si>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</si>
  <si>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1 16 01 063 01 9000 140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</si>
  <si>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</si>
  <si>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</si>
  <si>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</si>
  <si>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1 16 01 073 01 0000 140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</si>
  <si>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</si>
  <si>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</si>
  <si>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</si>
  <si>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1 16 01 074 01 0000 140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</si>
  <si>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</si>
  <si>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</si>
  <si>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</si>
  <si>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</si>
  <si>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</si>
  <si>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1 16 01 153 01 0006 140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</si>
  <si>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</si>
  <si>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1 16 01 153 01 0012 140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</si>
  <si>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</si>
  <si>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1 16 01 190 01 0000 140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</si>
  <si>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</si>
  <si>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1 16 01 194 01 0000 140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</si>
  <si>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</si>
  <si>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1 16 01 200 01 0000 140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</si>
  <si>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</si>
  <si>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1 16 01 203 01 0000 140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</si>
  <si>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</si>
  <si>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1 16 01 203 01 9000 140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</si>
  <si>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</si>
  <si>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1 16 02 000 02 0000 140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</si>
  <si>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</si>
  <si>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1 16 02 020 02 0000 140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</si>
  <si>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</si>
  <si>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1 16 07 000 00 0000 140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</si>
  <si>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</si>
  <si>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</si>
  <si>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</si>
  <si>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1 16 07 010 04 0000 140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</si>
  <si>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</si>
  <si>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</si>
  <si>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</si>
  <si>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1 16 07 090 04 0000 140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</si>
  <si>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</si>
  <si>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1 16 07 090 04 0001 140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</si>
  <si>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– пени по договорам за земельные участки, государственная собственность на которые не разграничена</t>
  </si>
  <si>
    <t>1 16 07 090 04 0002 140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</si>
  <si>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– пени по договорам от сдачи в аренду имущества</t>
  </si>
  <si>
    <t>1 16 10 000 00 0000 140</t>
  </si>
  <si>
    <t>Платежи в целях возмещения причиненного ущерба (убытков)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</si>
  <si>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</si>
  <si>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</si>
  <si>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1 16 10 129 01 0000 140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</si>
  <si>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</si>
  <si>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</si>
  <si>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</si>
  <si>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</si>
  <si>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</si>
  <si>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1 17 05 040 04 0000 180</t>
  </si>
  <si>
    <t>Прочие неналоговые доходы бюджетов городских округов</t>
  </si>
  <si>
    <t>1 17 05 040 04 0001 180</t>
  </si>
  <si>
    <t>1 17 05 040 04 0004 180</t>
  </si>
  <si>
    <t>Прочие неналоговые доходы бюджетов городских округов за выдачу разрешений на размещение объектов на землях или на земельных участках находящихся в муниципальной собственности или государственная собственность на которые не разграничена</t>
  </si>
  <si>
    <t>1 17 05 040 04 0005 180</t>
  </si>
  <si>
    <t>Прочие неналоговые доходы бюджетов городских округов (компенсационная стоимость за вырубку зеленых насаждений).</t>
  </si>
  <si>
    <t>1 17 15 000 00 0000 150</t>
  </si>
  <si>
    <t>Инициативные платежи</t>
  </si>
  <si>
    <t>1 17 15 020 04 0000 150</t>
  </si>
  <si>
    <t>Инициативные платежи, зачисляемые в бюджеты городских округов</t>
  </si>
  <si>
    <t>1 17 15 020 04 0003 150</t>
  </si>
  <si>
    <t>Инициативные платежи, зачисляемые в бюджеты городских округов (приобретение компьютерного и мультимедийного оборудования для учебных классов Муниципального общеобразовательного учреждения Средняя общеобразовательная школа №14)</t>
  </si>
  <si>
    <t>1 17 15 020 04 0004 150</t>
  </si>
  <si>
    <t>Инициативные платежи, зачисляемые в бюджеты городских округов(приобретение и установка ДИП г.Электрогорск, ул.Советская, д.4-5-6)</t>
  </si>
  <si>
    <t>1 17 15 020 04 0005 150</t>
  </si>
  <si>
    <t>Инициативные платежи, зачисляемые в бюджеты городских округов(приобретение и установка ДИП г.Электрогорск, ул.Ленина, д.21-23)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</si>
  <si>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</si>
  <si>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</si>
  <si>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</si>
  <si>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</si>
  <si>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</si>
  <si>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</si>
  <si>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2 02 15 001 00 0000 150</t>
  </si>
  <si>
    <t>Дотации на выравнивание бюджетной обеспеченности</t>
  </si>
  <si>
    <t>2 02 15 001 04 0000 150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</si>
  <si>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</si>
  <si>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</si>
  <si>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</si>
  <si>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2 02 25 169 00 0000 150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</si>
  <si>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</si>
  <si>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2 02 25 169 04 0000 150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</si>
  <si>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</si>
  <si>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2 02 25 304 00 0000 150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</si>
  <si>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</si>
  <si>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</si>
  <si>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</si>
  <si>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2 02 25 519 00 0000 150</t>
  </si>
  <si>
    <t>Субсидии бюджетам на поддержку отрасли культуры</t>
  </si>
  <si>
    <t>2 02 25 519 04 0000 150</t>
  </si>
  <si>
    <t>Субсидии бюджетам городских округов на поддержку отрасли культуры</t>
  </si>
  <si>
    <t>2 02 25 555 00 0000 150</t>
  </si>
  <si>
    <t>Субсидии бюджетам на реализацию программ формирования современной городской среды</t>
  </si>
  <si>
    <t>2 02 25 555 04 0000 150</t>
  </si>
  <si>
    <t>Субсидии бюджетам городских округов на реализацию программ формирования современной городской среды</t>
  </si>
  <si>
    <t>2 02 25 750 00 0000 150</t>
  </si>
  <si>
    <t>Субсидии бюджетам на реализацию мероприятий по модернизации школьных систем образования</t>
  </si>
  <si>
    <t>2 02 25 750 04 0000 150</t>
  </si>
  <si>
    <t>Субсидии бюджетам городских округов на реализацию мероприятий по модернизации школьных систем образования</t>
  </si>
  <si>
    <t>2 02 29 999 00 0000 150</t>
  </si>
  <si>
    <t>Прочие субсидии</t>
  </si>
  <si>
    <t>2 02 29 999 04 0000 150</t>
  </si>
  <si>
    <t>Прочие субсидии бюджетам городских округов</t>
  </si>
  <si>
    <t>2 02 29 999 04 0001 150</t>
  </si>
  <si>
    <t>Субсидии бюджетам на устройство и капитальный ремонт электросетевого хозяйства, систем наружного освещения в рамках реализации проекта "Светлый город"</t>
  </si>
  <si>
    <t>2 02 29 999 04 0002 150</t>
  </si>
  <si>
    <t>Субсидии бюджетам муниципальных образований Московской области на мероприятия по ремонту подъездов многоквартирных домов</t>
  </si>
  <si>
    <t>2 02 29 999 04 0004 150</t>
  </si>
  <si>
    <t>Субсидия из бюджета Московской области бюджетам муниципальных образований Московской области на мероприятия по организации отдыха детей в каникулярное время.</t>
  </si>
  <si>
    <t>2 02 29 999 04 0019 150</t>
  </si>
  <si>
    <t>Субсидия на софинансирование работ по капитальному ремонту и ремонту автомобильных дорог общего пользования местного значения</t>
  </si>
  <si>
    <t>2 02 29 999 04 0021 150</t>
  </si>
  <si>
    <t>Субсидии на реализацию мероприятий по улучшению жилищных условий многодетных семей</t>
  </si>
  <si>
    <t>2 02 29 999 04 0023 150</t>
  </si>
  <si>
    <t>Субсидии на ремонт дворовых территорий</t>
  </si>
  <si>
    <t>2 02 29 999 04 0030 150</t>
  </si>
  <si>
    <t>Субсидии бюджетам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</si>
  <si>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>2 02 29 999 04 0039 150</t>
  </si>
  <si>
    <t>Субсидии на обустройство и установку детских игровых площадок на территории муниципальных образований Московской области</t>
  </si>
  <si>
    <t>2 02 29 999 04 0041 150</t>
  </si>
  <si>
    <t>Субсидии на реализацию проектов граждан, сформированных в рамках практик инициативного бюджетирования</t>
  </si>
  <si>
    <t>2 02 29 999 04 0043 150</t>
  </si>
  <si>
    <t>Субсидии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</si>
  <si>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2 02 29 999 04 0045 150</t>
  </si>
  <si>
    <t>Субсидии на обеспечение мероприятий по переселению граждан из аварийного жилищного фонда в Московской области в соответствии с государственной программой Московской области "Переселение граждан из аварийного жилищного фонда Московской области" (Подпрограмма 2)</t>
  </si>
  <si>
    <t>2 02 29 999 04 0048 150</t>
  </si>
  <si>
    <t>Субсидии на обновление и техническое обслуживание (ремонт) средств (программного обеспечения и оборудования),приобретенных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образования.</t>
  </si>
  <si>
    <t>2 02 29 999 04 0050 150</t>
  </si>
  <si>
    <t>Субсидии на софинансирование работ по строительству (реконструкции) объектов дорожного хозяйства местного значения</t>
  </si>
  <si>
    <t>2 02 29 999 04 0055 150</t>
  </si>
  <si>
    <t>Субсидии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</si>
  <si>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2 02 29 999 04 0060 150</t>
  </si>
  <si>
    <t>Субсидии бюджетам муниципальных образований Московской области на мероприятия по проведению капитального ремонта в муниципальных дошкольных образовательных организациях в Московской области</t>
  </si>
  <si>
    <t>2 02 29 999 04 0061 150</t>
  </si>
  <si>
    <t>Субсидии бюджетам муниципальных образований Московской области на проведение работ по капитальному ремонту зданий региональных (муниципальных) общеобразовательных организаций</t>
  </si>
  <si>
    <t>2 02 29 999 04 0062 150</t>
  </si>
  <si>
    <t>Субсидии бюджетам муниципальных образований Московской области на оснащение отремонтированных зданий общеобразовательных организаций средствами обучения и воспитания</t>
  </si>
  <si>
    <t>2 02 29 999 04 0064 150</t>
  </si>
  <si>
    <t>Субсидии бюджетам муниципальных образований Московской области на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</si>
  <si>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>2 02 29 999 04 0066 150</t>
  </si>
  <si>
    <t>Субсидии бюджетам муниципальных образований Московской области на мероприятия по разработке проектно-сметной документации на проведение капитального ремонта зданий муниципальных образовательных организаций в Московской области</t>
  </si>
  <si>
    <t>2 02 29 999 04 0067 150</t>
  </si>
  <si>
    <t>Субсидии бюджетам муниципальных образований Московской области на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</si>
  <si>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2 02 29 999 04 0068 150</t>
  </si>
  <si>
    <t>Субсидии бюджетам муниципальных образований Московской области на выполнение комплекса мероприятий по ликвидации последствий засорения водных объектов, находящихся в муниципальной собственности</t>
  </si>
  <si>
    <t>2 02 29 999 04 0069 150</t>
  </si>
  <si>
    <t>Прочие субсидии бюджетам городских округов (на устройство контейнерных площадок)</t>
  </si>
  <si>
    <t>2 02 29 999 04 0074 150</t>
  </si>
  <si>
    <t>Прочие субсидии бюджетам городских округов (на оснащение ноутбуками общеобразовательных организаций в Московской области)</t>
  </si>
  <si>
    <t>2 02 30 000 00 0000 150</t>
  </si>
  <si>
    <t>Субвенции бюджетам бюджетной системы Российской Федерации</t>
  </si>
  <si>
    <t>2 02 30 022 00 0000 150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</si>
  <si>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</si>
  <si>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</si>
  <si>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</si>
  <si>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2 02 30 022 04 0001 150</t>
  </si>
  <si>
    <t>Субвенции бюджетам муниципальных районов и городских округов Московской области на организацию предоставления гражданам Российской Федерации, имеющим место жительства в Московской области, субсидий на оплату жилого помещения и коммунальных услуг</t>
  </si>
  <si>
    <t>2 02 30 022 04 0002 150</t>
  </si>
  <si>
    <t>Субвенции бюджетам муниципальных районов и городских округов Московской области на организацию предоставления гражданам Российской Федерации, имеющим место жительства в Московской области, субсидий на оплату жилого помещения и коммунальных услуг (обеспечение предоставления)</t>
  </si>
  <si>
    <t>2 02 30 024 00 0000 150</t>
  </si>
  <si>
    <t>Субвенции местным бюджетам на выполнение передаваемых полномочий субъектов Российской Федерации</t>
  </si>
  <si>
    <t>2 02 30 024 04 0000 150</t>
  </si>
  <si>
    <t>Субвенции бюджетам городских округов на выполнение передаваемых полномочий субъектов Российской Федерации</t>
  </si>
  <si>
    <t>2 02 30 024 04 0001 150</t>
  </si>
  <si>
    <t>Субвенции бюджетам муниципальных районов и городских округов Московской области на обеспечение переданных муниципальным районам и городским округам Московской области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</si>
  <si>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2 02 30 024 04 0003 150</t>
  </si>
  <si>
    <t>Субвенции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</si>
  <si>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2 02 30 024 04 0004 150</t>
  </si>
  <si>
    <t>Субвенции бюджетам муниципальных районов и городских округов Московской области из бюджета Московской области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</si>
  <si>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2 02 30 024 04 0007 150</t>
  </si>
  <si>
    <t>Субвенции бюджетам муниципальных районов и городских округов Московской области для 
осуществления государственных полномочий Московской области в области земельных отношений</t>
  </si>
  <si>
    <t>2 02 30 024 04 0008 150</t>
  </si>
  <si>
    <t>Субвенции бюджетам муниципальных образований Московской области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</si>
  <si>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2 02 30 024 04 0009 150</t>
  </si>
  <si>
    <t>Субвенции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</si>
  <si>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2 02 30 024 04 0011 150</t>
  </si>
  <si>
    <t>Субвенции бюджетам муниципальных районов и городских округов Московской области для осуществления отдельных государственных полномочий в части присвоения адресов объектам адресации, 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доме.</t>
  </si>
  <si>
    <t>2 02 30 024 04 0013 150</t>
  </si>
  <si>
    <t>Субвенции на осуществление переданных полномочий Московской области по транспортировке в морг, включая погрузо-разгрузочные работы, с мест обнаружения или происшествия умерших для производства судебно-медицинской экспертизы</t>
  </si>
  <si>
    <t>2 02 30 024 04 0014 150</t>
  </si>
  <si>
    <t>Субвенции бюджетам городских округов на обеспечение переданных государственных полномочий Московской области по организации деятельности по сбору (в том числе раздельный сбор),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</si>
  <si>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2 02 30 024 04 0015 150</t>
  </si>
  <si>
    <t>Субвенции бюджетам городских округов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</si>
  <si>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2 02 30 029 00 0000 150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</si>
  <si>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</si>
  <si>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</si>
  <si>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</si>
  <si>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2 02 30 029 04 0001 150</t>
  </si>
  <si>
    <t>Субвенции бюджетам муниципальных образований Московской области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</si>
  <si>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2 02 35 082 00 0000 150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</si>
  <si>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</si>
  <si>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</si>
  <si>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</si>
  <si>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</si>
  <si>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</si>
  <si>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2 02 35 118 04 0000 150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</si>
  <si>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</si>
  <si>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2 02 35 120 00 0000 150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</si>
  <si>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</si>
  <si>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</si>
  <si>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</si>
  <si>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2 02 35 303 00 0000 150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</si>
  <si>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</si>
  <si>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2 02 35 303 04 0000 150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</si>
  <si>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</si>
  <si>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2 02 39 999 00 0000 150</t>
  </si>
  <si>
    <t>Прочие субвенции</t>
  </si>
  <si>
    <t>2 02 39 999 04 0000 150</t>
  </si>
  <si>
    <t>Прочие субвенции бюджетам городских округов</t>
  </si>
  <si>
    <t>2 02 39 999 04 0003 150</t>
  </si>
  <si>
    <t>Субвенции бюджетам муниципальных образований Московской области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</si>
  <si>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2 02 40 000 00 0000 150</t>
  </si>
  <si>
    <t>Иные межбюджетные трансферты</t>
  </si>
  <si>
    <t>2 02 45 179 00 0000 150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</si>
  <si>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</si>
  <si>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2 02 45 179 04 0000 150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</si>
  <si>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</si>
  <si>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2 02 45 424 00 0000 150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</si>
  <si>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</si>
  <si>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2 02 45 424 04 0000 150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</si>
  <si>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</si>
  <si>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2 02 49 999 00 0000 150</t>
  </si>
  <si>
    <t>Прочие межбюджетные трансферты, передаваемые бюджетам</t>
  </si>
  <si>
    <t>2 02 49 999 04 0000 150</t>
  </si>
  <si>
    <t>Прочие межбюджетные трансферты, передаваемые бюджетам городских округов</t>
  </si>
  <si>
    <t>2 02 49 999 04 0012 150</t>
  </si>
  <si>
    <t>Иные межбюджетные трансферты, предоставляемые из бюджета Московской области бюджетам муниципальных образований Московской области на создание центров образования естественно-научной и технологической направленностей.</t>
  </si>
  <si>
    <t>2 02 49 999 04 0015 150</t>
  </si>
  <si>
    <t>Иные межбюджетные трансферты, предоставляемые из бюджета Московской области бюджетам городских округов Московской области на организацию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</si>
  <si>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2 02 49 999 04 0016 150</t>
  </si>
  <si>
    <t>Иные межбюджетные трансферты, предоставляемые из бюджета Московской области бюджетам городских округов Московской области на реализацию отдельных мероприятий муниципальных программ в сфере образования</t>
  </si>
  <si>
    <t>2 02 49 999 04 0017 150</t>
  </si>
  <si>
    <t>Иные межбюджетные трансферты, предоставляемые из бюджета Московской области бюджетам городских округов Московской области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</si>
  <si>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>2 02 49 999 04 0018 150</t>
  </si>
  <si>
    <t>Прочие межбюджетные трансферты, передаваемые бюджетам городских округов (организация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услуг)</t>
  </si>
  <si>
    <t>2 02 49 999 04 0019 150</t>
  </si>
  <si>
    <t>Прочие межбюджетные трансферты, передаваемые бюджетам городских округов (реализация отдельных мероприятий муниципальных программ)(ТЭР)</t>
  </si>
  <si>
    <t>2 02 49 999 04 0020 150</t>
  </si>
  <si>
    <t>Прочие межбюджетные трансферты, передаваемые бюджетам городских округов (финансовое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образования)</t>
  </si>
  <si>
    <t>2 02 49 999 04 0021 150</t>
  </si>
  <si>
    <t xml:space="preserve">Прочие межбюджетные трансферты, передаваемые бюджетам городских округов (организация работы по преобразованию необходимых сведений о гражданах, которые содержатся в документах воинского учета военных комиссариатов Московской области, в электронно-цифровую форму работниками многофункциональных центров предоставления государственных и муниципальных услуг)
</t>
  </si>
  <si>
    <t>2 07 00 000 00 0000 000</t>
  </si>
  <si>
    <t>ПРОЧИЕ БЕЗВОЗМЕЗДНЫЕ ПОСТУПЛЕНИЯ</t>
  </si>
  <si>
    <t>2 07 04 000 04 0000 150</t>
  </si>
  <si>
    <t>Прочие безвозмездные поступления в бюджеты городских округов</t>
  </si>
  <si>
    <t>2 07 04 050 04 0000 150</t>
  </si>
  <si>
    <t>2 08 00 000 00 0000 000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</si>
  <si>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</si>
  <si>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2 08 04 000 04 0000 150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</si>
  <si>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</si>
  <si>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2 18 00 000 00 0000 000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</si>
  <si>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</si>
  <si>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2 18 00 000 00 0000 150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</si>
  <si>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</si>
  <si>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2 18 00 000 04 0000 150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</si>
  <si>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</si>
  <si>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2 18 04 000 04 0000 150</t>
  </si>
  <si>
    <t>Доходы бюджетов городских округов от возврата организациями остатков субсидий прошлых лет</t>
  </si>
  <si>
    <t>2 18 04 010 04 0000 150</t>
  </si>
  <si>
    <t>Доходы бюджетов городских округов от возврата бюджетными учреждениями остатков субсидий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</si>
  <si>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</si>
  <si>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</si>
  <si>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2 19 00 000 04 0000 150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</si>
  <si>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</si>
  <si>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2 19 35 118 04 0000 150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</si>
  <si>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городских округов</t>
  </si>
  <si>
    <t>2 19 35 135 04 0000 150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</si>
  <si>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из бюджетов городских округов</t>
  </si>
  <si>
    <t>2 19 35 303 04 0000 150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</si>
  <si>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</si>
  <si>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2 19 60 010 04 0000 150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</si>
  <si>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</si>
  <si>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ИТОГО  </t>
  </si>
  <si>
    <t>Приложение № 1</t>
  </si>
  <si>
    <t>к Решению Совета Депутатов</t>
  </si>
  <si>
    <t>городского округа Электрогорск</t>
  </si>
  <si>
    <t>Московской области</t>
  </si>
  <si>
    <t>от __________________№ _______</t>
  </si>
  <si>
    <t>Наименование показатля</t>
  </si>
  <si>
    <t>Утвержденный план</t>
  </si>
  <si>
    <t>Уточненный план</t>
  </si>
  <si>
    <t>Исполнено</t>
  </si>
  <si>
    <t>Процент исполнения к утвержденному плану</t>
  </si>
  <si>
    <t>Процент исполнения к уточненному плану</t>
  </si>
  <si>
    <t>Доходы бюджета городского округа Электрогорск Московской области за 2022 год</t>
  </si>
  <si>
    <t>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</si>
</sst>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0.5]#,##0.000,;[Red][&lt;=-0.5]\-#,##0.000,;#,##0.000,"/>
    <numFmt numFmtId="165" formatCode="#,##0.00_ ;[Red]\-#,##0.00\ "/>
  </numFmts>
  <fonts count="9" x14ac:knownFonts="1"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NumberFormat="1" applyFont="1" applyBorder="1" applyAlignment="1"/>
    <xf numFmtId="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right"/>
    </xf>
    <xf numFmtId="0" fontId="5" fillId="0" borderId="0" xfId="0" applyNumberFormat="1" applyFont="1" applyBorder="1" applyAlignment="1">
      <alignment wrapText="1"/>
    </xf>
    <xf numFmtId="0" fontId="5" fillId="0" borderId="0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5" fillId="0" borderId="0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8"/>
  <sheetViews>
    <sheetView tabSelected="1" workbookViewId="0">
      <selection activeCell="B4" sqref="B4"/>
    </sheetView>
  </sheetViews>
  <sheetFormatPr defaultRowHeight="15" x14ac:dyDescent="0.25"/>
  <cols>
    <col min="1" max="1" width="18.85546875" customWidth="1"/>
    <col min="2" max="2" width="36.28515625" customWidth="1"/>
    <col min="3" max="3" width="13.140625" customWidth="1"/>
    <col min="4" max="4" width="12.5703125" customWidth="1"/>
    <col min="5" max="5" width="12.42578125" customWidth="1"/>
    <col min="6" max="6" width="14" customWidth="1"/>
    <col min="7" max="7" width="13.42578125" customWidth="1"/>
    <col min="8" max="10" width="10.7109375" customWidth="1"/>
  </cols>
  <sheetData>
    <row r="1" spans="1:25" x14ac:dyDescent="0.25">
      <c r="G1" s="20" t="s">
        <v>468</v>
      </c>
      <c r="T1" s="4"/>
      <c r="V1" s="4"/>
      <c r="W1" s="4"/>
      <c r="Y1" s="4"/>
    </row>
    <row r="2" spans="1:25" x14ac:dyDescent="0.25">
      <c r="G2" s="20" t="s">
        <v>469</v>
      </c>
      <c r="T2" s="4"/>
      <c r="V2" s="4"/>
      <c r="W2" s="4"/>
      <c r="Y2" s="4"/>
    </row>
    <row r="3" spans="1:25" x14ac:dyDescent="0.25">
      <c r="G3" s="20" t="s">
        <v>470</v>
      </c>
      <c r="T3" s="4"/>
      <c r="V3" s="4"/>
      <c r="W3" s="4"/>
      <c r="Y3" s="4"/>
    </row>
    <row r="4" spans="1:25" x14ac:dyDescent="0.25">
      <c r="G4" s="20" t="s">
        <v>471</v>
      </c>
      <c r="T4" s="4"/>
      <c r="V4" s="4"/>
      <c r="W4" s="4"/>
      <c r="Y4" s="4"/>
    </row>
    <row r="5" spans="1:25" x14ac:dyDescent="0.25">
      <c r="G5" s="20" t="s">
        <v>472</v>
      </c>
      <c r="T5" s="4"/>
      <c r="V5" s="4"/>
      <c r="W5" s="4"/>
      <c r="Y5" s="4"/>
    </row>
    <row r="7" spans="1:25" ht="21.75" customHeight="1" x14ac:dyDescent="0.25">
      <c r="A7" s="21" t="s">
        <v>479</v>
      </c>
      <c r="B7" s="21"/>
      <c r="C7" s="21"/>
      <c r="D7" s="21"/>
      <c r="E7" s="21"/>
      <c r="F7" s="21"/>
      <c r="G7" s="21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1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/>
      <c r="X8" s="5"/>
      <c r="Y8" s="5"/>
    </row>
    <row r="9" spans="1:25" ht="18" customHeight="1" x14ac:dyDescent="0.25">
      <c r="A9" s="1"/>
      <c r="B9" s="1"/>
      <c r="C9" s="2"/>
      <c r="D9" s="2"/>
      <c r="E9" s="2"/>
      <c r="F9" s="9"/>
      <c r="G9" s="19" t="s">
        <v>480</v>
      </c>
    </row>
    <row r="10" spans="1:25" ht="45" x14ac:dyDescent="0.25">
      <c r="A10" s="7" t="s">
        <v>0</v>
      </c>
      <c r="B10" s="7" t="s">
        <v>473</v>
      </c>
      <c r="C10" s="8" t="s">
        <v>474</v>
      </c>
      <c r="D10" s="8" t="s">
        <v>475</v>
      </c>
      <c r="E10" s="8" t="s">
        <v>476</v>
      </c>
      <c r="F10" s="8" t="s">
        <v>477</v>
      </c>
      <c r="G10" s="8" t="s">
        <v>478</v>
      </c>
    </row>
    <row r="11" spans="1:25" ht="15" customHeight="1" x14ac:dyDescent="0.25">
      <c r="A11" s="7">
        <v>1</v>
      </c>
      <c r="B11" s="7">
        <v>2</v>
      </c>
      <c r="C11" s="7">
        <v>4</v>
      </c>
      <c r="D11" s="7">
        <v>3</v>
      </c>
      <c r="E11" s="7">
        <v>5</v>
      </c>
      <c r="F11" s="7">
        <v>6</v>
      </c>
      <c r="G11" s="7">
        <v>6</v>
      </c>
    </row>
    <row r="12" spans="1:25" ht="15" customHeight="1" x14ac:dyDescent="0.25">
      <c r="A12" s="10" t="s">
        <v>1</v>
      </c>
      <c r="B12" s="11" t="s">
        <v>2</v>
      </c>
      <c r="C12" s="12">
        <v>627469000</v>
      </c>
      <c r="D12" s="12">
        <v>676406035</v>
      </c>
      <c r="E12" s="12">
        <v>666283399.10000002</v>
      </c>
      <c r="F12" s="13">
        <f>E12/C12*100</f>
        <v>106.18586720618868</v>
      </c>
      <c r="G12" s="13">
        <v>98.503467536329708</v>
      </c>
    </row>
    <row r="13" spans="1:25" ht="15" customHeight="1" x14ac:dyDescent="0.25">
      <c r="A13" s="10" t="s">
        <v>3</v>
      </c>
      <c r="B13" s="11" t="s">
        <v>4</v>
      </c>
      <c r="C13" s="12">
        <v>467957000</v>
      </c>
      <c r="D13" s="12">
        <v>495600000</v>
      </c>
      <c r="E13" s="12">
        <v>487825607.54000002</v>
      </c>
      <c r="F13" s="13">
        <f t="shared" ref="F13:F46" si="0">E13/C13*100</f>
        <v>104.24581906884607</v>
      </c>
      <c r="G13" s="13">
        <v>98.431317098466508</v>
      </c>
    </row>
    <row r="14" spans="1:25" ht="15" customHeight="1" x14ac:dyDescent="0.25">
      <c r="A14" s="10" t="s">
        <v>5</v>
      </c>
      <c r="B14" s="11" t="s">
        <v>6</v>
      </c>
      <c r="C14" s="12">
        <v>467957000</v>
      </c>
      <c r="D14" s="12">
        <v>495600000</v>
      </c>
      <c r="E14" s="12">
        <v>487825607.54000002</v>
      </c>
      <c r="F14" s="13">
        <f t="shared" si="0"/>
        <v>104.24581906884607</v>
      </c>
      <c r="G14" s="13">
        <v>98.431317098466508</v>
      </c>
    </row>
    <row r="15" spans="1:25" ht="102" customHeight="1" x14ac:dyDescent="0.25">
      <c r="A15" s="14" t="s">
        <v>7</v>
      </c>
      <c r="B15" s="15" t="s">
        <v>8</v>
      </c>
      <c r="C15" s="16">
        <v>434926000</v>
      </c>
      <c r="D15" s="16">
        <v>430388000</v>
      </c>
      <c r="E15" s="16">
        <v>420116361.97000003</v>
      </c>
      <c r="F15" s="17">
        <f t="shared" si="0"/>
        <v>96.594906253017768</v>
      </c>
      <c r="G15" s="18">
        <v>97.613400459585307</v>
      </c>
    </row>
    <row r="16" spans="1:25" ht="102" customHeight="1" x14ac:dyDescent="0.25">
      <c r="A16" s="14" t="s">
        <v>9</v>
      </c>
      <c r="B16" s="15" t="s">
        <v>10</v>
      </c>
      <c r="C16" s="16">
        <v>4506000</v>
      </c>
      <c r="D16" s="16">
        <v>4706000</v>
      </c>
      <c r="E16" s="16">
        <v>4664162.22</v>
      </c>
      <c r="F16" s="17">
        <f t="shared" si="0"/>
        <v>103.51003595206392</v>
      </c>
      <c r="G16" s="18">
        <v>99.110969400764972</v>
      </c>
    </row>
    <row r="17" spans="1:7" ht="45.75" customHeight="1" x14ac:dyDescent="0.25">
      <c r="A17" s="14" t="s">
        <v>11</v>
      </c>
      <c r="B17" s="15" t="s">
        <v>12</v>
      </c>
      <c r="C17" s="16">
        <v>4303000</v>
      </c>
      <c r="D17" s="16">
        <v>6900000</v>
      </c>
      <c r="E17" s="16">
        <v>6321393.6799999997</v>
      </c>
      <c r="F17" s="17">
        <f t="shared" si="0"/>
        <v>146.90666232860795</v>
      </c>
      <c r="G17" s="18">
        <v>91.614401159420282</v>
      </c>
    </row>
    <row r="18" spans="1:7" ht="90.75" customHeight="1" x14ac:dyDescent="0.25">
      <c r="A18" s="14" t="s">
        <v>13</v>
      </c>
      <c r="B18" s="15" t="s">
        <v>14</v>
      </c>
      <c r="C18" s="16">
        <v>23256000</v>
      </c>
      <c r="D18" s="16">
        <v>24156000</v>
      </c>
      <c r="E18" s="16">
        <v>25088685.850000001</v>
      </c>
      <c r="F18" s="17">
        <f t="shared" si="0"/>
        <v>107.88048611111111</v>
      </c>
      <c r="G18" s="18">
        <v>103.86109393111443</v>
      </c>
    </row>
    <row r="19" spans="1:7" ht="124.5" customHeight="1" x14ac:dyDescent="0.25">
      <c r="A19" s="14" t="s">
        <v>15</v>
      </c>
      <c r="B19" s="15" t="s">
        <v>16</v>
      </c>
      <c r="C19" s="16">
        <v>966000</v>
      </c>
      <c r="D19" s="16">
        <v>29450000</v>
      </c>
      <c r="E19" s="16">
        <v>31635003.82</v>
      </c>
      <c r="F19" s="17">
        <f t="shared" si="0"/>
        <v>3274.8451159420292</v>
      </c>
      <c r="G19" s="18">
        <v>107.4193678098472</v>
      </c>
    </row>
    <row r="20" spans="1:7" ht="34.5" customHeight="1" x14ac:dyDescent="0.25">
      <c r="A20" s="10" t="s">
        <v>17</v>
      </c>
      <c r="B20" s="11" t="s">
        <v>18</v>
      </c>
      <c r="C20" s="12">
        <v>5334000</v>
      </c>
      <c r="D20" s="12">
        <v>6130000</v>
      </c>
      <c r="E20" s="12">
        <v>6156869.4699999997</v>
      </c>
      <c r="F20" s="13">
        <f t="shared" si="0"/>
        <v>115.4268742032246</v>
      </c>
      <c r="G20" s="13">
        <v>100.43832740619902</v>
      </c>
    </row>
    <row r="21" spans="1:7" ht="34.5" customHeight="1" x14ac:dyDescent="0.25">
      <c r="A21" s="10" t="s">
        <v>19</v>
      </c>
      <c r="B21" s="11" t="s">
        <v>20</v>
      </c>
      <c r="C21" s="12">
        <v>5334000</v>
      </c>
      <c r="D21" s="12">
        <v>6130000</v>
      </c>
      <c r="E21" s="12">
        <v>6156869.4699999997</v>
      </c>
      <c r="F21" s="13">
        <f t="shared" si="0"/>
        <v>115.4268742032246</v>
      </c>
      <c r="G21" s="13">
        <v>100.43832740619902</v>
      </c>
    </row>
    <row r="22" spans="1:7" ht="68.25" customHeight="1" x14ac:dyDescent="0.25">
      <c r="A22" s="14" t="s">
        <v>21</v>
      </c>
      <c r="B22" s="15" t="s">
        <v>22</v>
      </c>
      <c r="C22" s="16">
        <v>2412000</v>
      </c>
      <c r="D22" s="16">
        <v>3140000</v>
      </c>
      <c r="E22" s="16">
        <v>3086482.01</v>
      </c>
      <c r="F22" s="17">
        <f t="shared" si="0"/>
        <v>127.96359908789385</v>
      </c>
      <c r="G22" s="18">
        <v>98.295605414012726</v>
      </c>
    </row>
    <row r="23" spans="1:7" ht="113.25" customHeight="1" x14ac:dyDescent="0.25">
      <c r="A23" s="14" t="s">
        <v>23</v>
      </c>
      <c r="B23" s="15" t="s">
        <v>24</v>
      </c>
      <c r="C23" s="16">
        <v>2412000</v>
      </c>
      <c r="D23" s="16">
        <v>3140000</v>
      </c>
      <c r="E23" s="16">
        <v>3086482.01</v>
      </c>
      <c r="F23" s="17">
        <f t="shared" si="0"/>
        <v>127.96359908789385</v>
      </c>
      <c r="G23" s="18">
        <v>98.295605414012726</v>
      </c>
    </row>
    <row r="24" spans="1:7" ht="79.5" customHeight="1" x14ac:dyDescent="0.25">
      <c r="A24" s="14" t="s">
        <v>25</v>
      </c>
      <c r="B24" s="15" t="s">
        <v>26</v>
      </c>
      <c r="C24" s="16">
        <v>13000</v>
      </c>
      <c r="D24" s="16">
        <v>16000</v>
      </c>
      <c r="E24" s="16">
        <v>16671.79</v>
      </c>
      <c r="F24" s="17">
        <f t="shared" si="0"/>
        <v>128.24453846153847</v>
      </c>
      <c r="G24" s="18">
        <v>104.19868750000001</v>
      </c>
    </row>
    <row r="25" spans="1:7" ht="124.5" customHeight="1" x14ac:dyDescent="0.25">
      <c r="A25" s="14" t="s">
        <v>27</v>
      </c>
      <c r="B25" s="15" t="s">
        <v>28</v>
      </c>
      <c r="C25" s="16">
        <v>13000</v>
      </c>
      <c r="D25" s="16">
        <v>16000</v>
      </c>
      <c r="E25" s="16">
        <v>16671.79</v>
      </c>
      <c r="F25" s="17">
        <f t="shared" si="0"/>
        <v>128.24453846153847</v>
      </c>
      <c r="G25" s="18">
        <v>104.19868750000001</v>
      </c>
    </row>
    <row r="26" spans="1:7" ht="68.25" customHeight="1" x14ac:dyDescent="0.25">
      <c r="A26" s="14" t="s">
        <v>29</v>
      </c>
      <c r="B26" s="15" t="s">
        <v>30</v>
      </c>
      <c r="C26" s="16">
        <v>3212000</v>
      </c>
      <c r="D26" s="16">
        <v>3277000</v>
      </c>
      <c r="E26" s="16">
        <v>3407824.7</v>
      </c>
      <c r="F26" s="17">
        <f t="shared" si="0"/>
        <v>106.0966594022416</v>
      </c>
      <c r="G26" s="18">
        <v>103.99220933780897</v>
      </c>
    </row>
    <row r="27" spans="1:7" ht="113.25" customHeight="1" x14ac:dyDescent="0.25">
      <c r="A27" s="14" t="s">
        <v>31</v>
      </c>
      <c r="B27" s="15" t="s">
        <v>32</v>
      </c>
      <c r="C27" s="16">
        <v>3212000</v>
      </c>
      <c r="D27" s="16">
        <v>3277000</v>
      </c>
      <c r="E27" s="16">
        <v>3407824.7</v>
      </c>
      <c r="F27" s="17">
        <f t="shared" si="0"/>
        <v>106.0966594022416</v>
      </c>
      <c r="G27" s="18">
        <v>103.99220933780897</v>
      </c>
    </row>
    <row r="28" spans="1:7" ht="68.25" customHeight="1" x14ac:dyDescent="0.25">
      <c r="A28" s="14" t="s">
        <v>33</v>
      </c>
      <c r="B28" s="15" t="s">
        <v>34</v>
      </c>
      <c r="C28" s="16">
        <v>-303000</v>
      </c>
      <c r="D28" s="16">
        <v>-303000</v>
      </c>
      <c r="E28" s="16">
        <v>-354109.03</v>
      </c>
      <c r="F28" s="17">
        <f t="shared" si="0"/>
        <v>116.86766666666668</v>
      </c>
      <c r="G28" s="18">
        <v>116.86766666666668</v>
      </c>
    </row>
    <row r="29" spans="1:7" ht="113.25" customHeight="1" x14ac:dyDescent="0.25">
      <c r="A29" s="14" t="s">
        <v>35</v>
      </c>
      <c r="B29" s="15" t="s">
        <v>36</v>
      </c>
      <c r="C29" s="16">
        <v>-303000</v>
      </c>
      <c r="D29" s="16">
        <v>-303000</v>
      </c>
      <c r="E29" s="16">
        <v>-354109.03</v>
      </c>
      <c r="F29" s="17">
        <f t="shared" si="0"/>
        <v>116.86766666666668</v>
      </c>
      <c r="G29" s="18">
        <v>116.86766666666668</v>
      </c>
    </row>
    <row r="30" spans="1:7" ht="15" customHeight="1" x14ac:dyDescent="0.25">
      <c r="A30" s="10" t="s">
        <v>37</v>
      </c>
      <c r="B30" s="11" t="s">
        <v>38</v>
      </c>
      <c r="C30" s="12">
        <v>53453000</v>
      </c>
      <c r="D30" s="12">
        <v>64091000</v>
      </c>
      <c r="E30" s="12">
        <v>61240562.579999998</v>
      </c>
      <c r="F30" s="13">
        <f t="shared" si="0"/>
        <v>114.56899066469607</v>
      </c>
      <c r="G30" s="13">
        <v>95.552515298559854</v>
      </c>
    </row>
    <row r="31" spans="1:7" ht="23.25" customHeight="1" x14ac:dyDescent="0.25">
      <c r="A31" s="10" t="s">
        <v>39</v>
      </c>
      <c r="B31" s="11" t="s">
        <v>40</v>
      </c>
      <c r="C31" s="12">
        <v>47259000</v>
      </c>
      <c r="D31" s="12">
        <v>59060000</v>
      </c>
      <c r="E31" s="12">
        <v>55680592.240000002</v>
      </c>
      <c r="F31" s="13">
        <f t="shared" si="0"/>
        <v>117.82008133900422</v>
      </c>
      <c r="G31" s="13">
        <v>94.278009210971888</v>
      </c>
    </row>
    <row r="32" spans="1:7" ht="34.5" customHeight="1" x14ac:dyDescent="0.25">
      <c r="A32" s="14" t="s">
        <v>41</v>
      </c>
      <c r="B32" s="15" t="s">
        <v>42</v>
      </c>
      <c r="C32" s="16">
        <v>42154000</v>
      </c>
      <c r="D32" s="16">
        <v>47160000</v>
      </c>
      <c r="E32" s="16">
        <v>45179977.549999997</v>
      </c>
      <c r="F32" s="17">
        <f t="shared" si="0"/>
        <v>107.17838769749015</v>
      </c>
      <c r="G32" s="18">
        <v>95.801479113655631</v>
      </c>
    </row>
    <row r="33" spans="1:7" ht="34.5" customHeight="1" x14ac:dyDescent="0.25">
      <c r="A33" s="14" t="s">
        <v>43</v>
      </c>
      <c r="B33" s="15" t="s">
        <v>42</v>
      </c>
      <c r="C33" s="16">
        <v>42154000</v>
      </c>
      <c r="D33" s="16">
        <v>47160000</v>
      </c>
      <c r="E33" s="16">
        <v>45179977.549999997</v>
      </c>
      <c r="F33" s="17">
        <f t="shared" si="0"/>
        <v>107.17838769749015</v>
      </c>
      <c r="G33" s="18">
        <v>95.801479113655631</v>
      </c>
    </row>
    <row r="34" spans="1:7" ht="45.75" customHeight="1" x14ac:dyDescent="0.25">
      <c r="A34" s="14" t="s">
        <v>44</v>
      </c>
      <c r="B34" s="15" t="s">
        <v>45</v>
      </c>
      <c r="C34" s="16">
        <v>5105000</v>
      </c>
      <c r="D34" s="16">
        <v>11900000</v>
      </c>
      <c r="E34" s="16">
        <v>10500614.689999999</v>
      </c>
      <c r="F34" s="17">
        <f t="shared" si="0"/>
        <v>205.69274613124389</v>
      </c>
      <c r="G34" s="18">
        <v>88.240459579831935</v>
      </c>
    </row>
    <row r="35" spans="1:7" ht="68.25" customHeight="1" x14ac:dyDescent="0.25">
      <c r="A35" s="14" t="s">
        <v>46</v>
      </c>
      <c r="B35" s="15" t="s">
        <v>47</v>
      </c>
      <c r="C35" s="16">
        <v>5105000</v>
      </c>
      <c r="D35" s="16">
        <v>11900000</v>
      </c>
      <c r="E35" s="16">
        <v>10500574.73</v>
      </c>
      <c r="F35" s="17">
        <f t="shared" si="0"/>
        <v>205.69196336924585</v>
      </c>
      <c r="G35" s="18">
        <v>88.240123781512608</v>
      </c>
    </row>
    <row r="36" spans="1:7" ht="57" customHeight="1" x14ac:dyDescent="0.25">
      <c r="A36" s="14" t="s">
        <v>48</v>
      </c>
      <c r="B36" s="15" t="s">
        <v>49</v>
      </c>
      <c r="C36" s="16">
        <v>0</v>
      </c>
      <c r="D36" s="16">
        <v>0</v>
      </c>
      <c r="E36" s="16">
        <v>39.96</v>
      </c>
      <c r="F36" s="17">
        <v>0</v>
      </c>
      <c r="G36" s="18">
        <v>0</v>
      </c>
    </row>
    <row r="37" spans="1:7" ht="23.25" customHeight="1" x14ac:dyDescent="0.25">
      <c r="A37" s="10" t="s">
        <v>50</v>
      </c>
      <c r="B37" s="11" t="s">
        <v>51</v>
      </c>
      <c r="C37" s="12">
        <v>0</v>
      </c>
      <c r="D37" s="12">
        <v>3000</v>
      </c>
      <c r="E37" s="12">
        <v>-2961.93</v>
      </c>
      <c r="F37" s="13">
        <v>0</v>
      </c>
      <c r="G37" s="13">
        <v>-98.730999999999995</v>
      </c>
    </row>
    <row r="38" spans="1:7" ht="23.25" customHeight="1" x14ac:dyDescent="0.25">
      <c r="A38" s="14" t="s">
        <v>52</v>
      </c>
      <c r="B38" s="15" t="s">
        <v>51</v>
      </c>
      <c r="C38" s="16">
        <v>0</v>
      </c>
      <c r="D38" s="16">
        <v>3000</v>
      </c>
      <c r="E38" s="16">
        <v>-2961.93</v>
      </c>
      <c r="F38" s="17">
        <v>0</v>
      </c>
      <c r="G38" s="18">
        <v>-98.730999999999995</v>
      </c>
    </row>
    <row r="39" spans="1:7" ht="23.25" customHeight="1" x14ac:dyDescent="0.25">
      <c r="A39" s="10" t="s">
        <v>53</v>
      </c>
      <c r="B39" s="11" t="s">
        <v>54</v>
      </c>
      <c r="C39" s="12">
        <v>6194000</v>
      </c>
      <c r="D39" s="12">
        <v>5028000</v>
      </c>
      <c r="E39" s="12">
        <v>5562932.2699999996</v>
      </c>
      <c r="F39" s="13">
        <f t="shared" si="0"/>
        <v>89.811628511462686</v>
      </c>
      <c r="G39" s="13">
        <v>110.6390666268894</v>
      </c>
    </row>
    <row r="40" spans="1:7" ht="34.5" customHeight="1" x14ac:dyDescent="0.25">
      <c r="A40" s="14" t="s">
        <v>55</v>
      </c>
      <c r="B40" s="15" t="s">
        <v>56</v>
      </c>
      <c r="C40" s="16">
        <v>6194000</v>
      </c>
      <c r="D40" s="16">
        <v>5028000</v>
      </c>
      <c r="E40" s="16">
        <v>5562932.2699999996</v>
      </c>
      <c r="F40" s="17">
        <f t="shared" si="0"/>
        <v>89.811628511462686</v>
      </c>
      <c r="G40" s="18">
        <v>110.6390666268894</v>
      </c>
    </row>
    <row r="41" spans="1:7" ht="15" customHeight="1" x14ac:dyDescent="0.25">
      <c r="A41" s="10" t="s">
        <v>57</v>
      </c>
      <c r="B41" s="11" t="s">
        <v>58</v>
      </c>
      <c r="C41" s="12">
        <v>45308000</v>
      </c>
      <c r="D41" s="12">
        <v>46906000</v>
      </c>
      <c r="E41" s="12">
        <v>46187402.640000001</v>
      </c>
      <c r="F41" s="13">
        <f t="shared" si="0"/>
        <v>101.9409434095524</v>
      </c>
      <c r="G41" s="13">
        <v>98.468005457723962</v>
      </c>
    </row>
    <row r="42" spans="1:7" ht="15" customHeight="1" x14ac:dyDescent="0.25">
      <c r="A42" s="10" t="s">
        <v>59</v>
      </c>
      <c r="B42" s="11" t="s">
        <v>60</v>
      </c>
      <c r="C42" s="12">
        <v>12765000</v>
      </c>
      <c r="D42" s="12">
        <v>14165000</v>
      </c>
      <c r="E42" s="12">
        <v>14561058.140000001</v>
      </c>
      <c r="F42" s="13">
        <f t="shared" si="0"/>
        <v>114.07017735996867</v>
      </c>
      <c r="G42" s="13">
        <v>102.79603346276033</v>
      </c>
    </row>
    <row r="43" spans="1:7" ht="45.75" customHeight="1" x14ac:dyDescent="0.25">
      <c r="A43" s="14" t="s">
        <v>61</v>
      </c>
      <c r="B43" s="15" t="s">
        <v>62</v>
      </c>
      <c r="C43" s="16">
        <v>12765000</v>
      </c>
      <c r="D43" s="16">
        <v>14165000</v>
      </c>
      <c r="E43" s="16">
        <v>14561058.140000001</v>
      </c>
      <c r="F43" s="17">
        <f t="shared" si="0"/>
        <v>114.07017735996867</v>
      </c>
      <c r="G43" s="18">
        <v>102.79603346276033</v>
      </c>
    </row>
    <row r="44" spans="1:7" ht="15" customHeight="1" x14ac:dyDescent="0.25">
      <c r="A44" s="10" t="s">
        <v>63</v>
      </c>
      <c r="B44" s="11" t="s">
        <v>64</v>
      </c>
      <c r="C44" s="12">
        <v>32543000</v>
      </c>
      <c r="D44" s="12">
        <v>32741000</v>
      </c>
      <c r="E44" s="12">
        <v>31626344.5</v>
      </c>
      <c r="F44" s="13">
        <f t="shared" si="0"/>
        <v>97.183248317610548</v>
      </c>
      <c r="G44" s="13">
        <v>96.595536177880945</v>
      </c>
    </row>
    <row r="45" spans="1:7" ht="15" customHeight="1" x14ac:dyDescent="0.25">
      <c r="A45" s="14" t="s">
        <v>65</v>
      </c>
      <c r="B45" s="15" t="s">
        <v>66</v>
      </c>
      <c r="C45" s="16">
        <v>22412000</v>
      </c>
      <c r="D45" s="16">
        <v>22610000</v>
      </c>
      <c r="E45" s="16">
        <v>21844726.949999999</v>
      </c>
      <c r="F45" s="17">
        <f t="shared" si="0"/>
        <v>97.468886980189183</v>
      </c>
      <c r="G45" s="18">
        <v>96.615333701901804</v>
      </c>
    </row>
    <row r="46" spans="1:7" ht="34.5" customHeight="1" x14ac:dyDescent="0.25">
      <c r="A46" s="14" t="s">
        <v>67</v>
      </c>
      <c r="B46" s="15" t="s">
        <v>68</v>
      </c>
      <c r="C46" s="16">
        <v>22412000</v>
      </c>
      <c r="D46" s="16">
        <v>22610000</v>
      </c>
      <c r="E46" s="16">
        <v>21844726.949999999</v>
      </c>
      <c r="F46" s="17">
        <f t="shared" si="0"/>
        <v>97.468886980189183</v>
      </c>
      <c r="G46" s="18">
        <v>96.615333701901804</v>
      </c>
    </row>
    <row r="47" spans="1:7" ht="15" customHeight="1" x14ac:dyDescent="0.25">
      <c r="A47" s="14" t="s">
        <v>69</v>
      </c>
      <c r="B47" s="15" t="s">
        <v>70</v>
      </c>
      <c r="C47" s="16">
        <v>10131000</v>
      </c>
      <c r="D47" s="16">
        <v>10131000</v>
      </c>
      <c r="E47" s="16">
        <v>9781617.5500000007</v>
      </c>
      <c r="F47" s="17">
        <f t="shared" ref="F47:F99" si="1">E47/C47*100</f>
        <v>96.551352778600346</v>
      </c>
      <c r="G47" s="18">
        <v>96.551352778600346</v>
      </c>
    </row>
    <row r="48" spans="1:7" ht="34.5" customHeight="1" x14ac:dyDescent="0.25">
      <c r="A48" s="14" t="s">
        <v>71</v>
      </c>
      <c r="B48" s="15" t="s">
        <v>72</v>
      </c>
      <c r="C48" s="16">
        <v>10131000</v>
      </c>
      <c r="D48" s="16">
        <v>10131000</v>
      </c>
      <c r="E48" s="16">
        <v>9781617.5500000007</v>
      </c>
      <c r="F48" s="17">
        <f t="shared" si="1"/>
        <v>96.551352778600346</v>
      </c>
      <c r="G48" s="18">
        <v>96.551352778600346</v>
      </c>
    </row>
    <row r="49" spans="1:7" ht="15" customHeight="1" x14ac:dyDescent="0.25">
      <c r="A49" s="10" t="s">
        <v>73</v>
      </c>
      <c r="B49" s="11" t="s">
        <v>74</v>
      </c>
      <c r="C49" s="12">
        <v>2260000</v>
      </c>
      <c r="D49" s="12">
        <v>2182000</v>
      </c>
      <c r="E49" s="12">
        <v>2226145.1</v>
      </c>
      <c r="F49" s="13">
        <f t="shared" si="1"/>
        <v>98.501995575221244</v>
      </c>
      <c r="G49" s="13">
        <v>102.02314848762603</v>
      </c>
    </row>
    <row r="50" spans="1:7" ht="34.5" customHeight="1" x14ac:dyDescent="0.25">
      <c r="A50" s="10" t="s">
        <v>75</v>
      </c>
      <c r="B50" s="11" t="s">
        <v>76</v>
      </c>
      <c r="C50" s="12">
        <v>2210000</v>
      </c>
      <c r="D50" s="12">
        <v>2172000</v>
      </c>
      <c r="E50" s="12">
        <v>2226145.1</v>
      </c>
      <c r="F50" s="13">
        <f t="shared" si="1"/>
        <v>100.73054751131222</v>
      </c>
      <c r="G50" s="13">
        <v>102.49286832412523</v>
      </c>
    </row>
    <row r="51" spans="1:7" ht="45.75" customHeight="1" x14ac:dyDescent="0.25">
      <c r="A51" s="14" t="s">
        <v>77</v>
      </c>
      <c r="B51" s="15" t="s">
        <v>78</v>
      </c>
      <c r="C51" s="16">
        <v>2210000</v>
      </c>
      <c r="D51" s="16">
        <v>2172000</v>
      </c>
      <c r="E51" s="16">
        <v>2226145.1</v>
      </c>
      <c r="F51" s="17">
        <f t="shared" si="1"/>
        <v>100.73054751131222</v>
      </c>
      <c r="G51" s="18">
        <v>102.49286832412523</v>
      </c>
    </row>
    <row r="52" spans="1:7" ht="68.25" customHeight="1" x14ac:dyDescent="0.25">
      <c r="A52" s="14" t="s">
        <v>79</v>
      </c>
      <c r="B52" s="15" t="s">
        <v>80</v>
      </c>
      <c r="C52" s="16">
        <v>0</v>
      </c>
      <c r="D52" s="16">
        <v>0</v>
      </c>
      <c r="E52" s="16">
        <v>2216710.23</v>
      </c>
      <c r="F52" s="17">
        <v>0</v>
      </c>
      <c r="G52" s="18">
        <v>0</v>
      </c>
    </row>
    <row r="53" spans="1:7" ht="79.5" customHeight="1" x14ac:dyDescent="0.25">
      <c r="A53" s="14" t="s">
        <v>81</v>
      </c>
      <c r="B53" s="15" t="s">
        <v>82</v>
      </c>
      <c r="C53" s="16">
        <v>0</v>
      </c>
      <c r="D53" s="16">
        <v>0</v>
      </c>
      <c r="E53" s="16">
        <v>8814.43</v>
      </c>
      <c r="F53" s="17">
        <v>0</v>
      </c>
      <c r="G53" s="18">
        <v>0</v>
      </c>
    </row>
    <row r="54" spans="1:7" ht="57" customHeight="1" x14ac:dyDescent="0.25">
      <c r="A54" s="14" t="s">
        <v>83</v>
      </c>
      <c r="B54" s="15" t="s">
        <v>84</v>
      </c>
      <c r="C54" s="16">
        <v>0</v>
      </c>
      <c r="D54" s="16">
        <v>0</v>
      </c>
      <c r="E54" s="16">
        <v>620.44000000000005</v>
      </c>
      <c r="F54" s="17">
        <v>0</v>
      </c>
      <c r="G54" s="18">
        <v>0</v>
      </c>
    </row>
    <row r="55" spans="1:7" ht="45.75" customHeight="1" x14ac:dyDescent="0.25">
      <c r="A55" s="10" t="s">
        <v>85</v>
      </c>
      <c r="B55" s="11" t="s">
        <v>86</v>
      </c>
      <c r="C55" s="12">
        <v>50000</v>
      </c>
      <c r="D55" s="12">
        <v>10000</v>
      </c>
      <c r="E55" s="12">
        <v>0</v>
      </c>
      <c r="F55" s="13">
        <f t="shared" si="1"/>
        <v>0</v>
      </c>
      <c r="G55" s="13">
        <v>0</v>
      </c>
    </row>
    <row r="56" spans="1:7" ht="34.5" customHeight="1" x14ac:dyDescent="0.25">
      <c r="A56" s="14" t="s">
        <v>87</v>
      </c>
      <c r="B56" s="15" t="s">
        <v>88</v>
      </c>
      <c r="C56" s="16">
        <v>50000</v>
      </c>
      <c r="D56" s="16">
        <v>10000</v>
      </c>
      <c r="E56" s="16">
        <v>0</v>
      </c>
      <c r="F56" s="17">
        <f t="shared" si="1"/>
        <v>0</v>
      </c>
      <c r="G56" s="18">
        <v>0</v>
      </c>
    </row>
    <row r="57" spans="1:7" ht="34.5" customHeight="1" x14ac:dyDescent="0.25">
      <c r="A57" s="10" t="s">
        <v>89</v>
      </c>
      <c r="B57" s="11" t="s">
        <v>90</v>
      </c>
      <c r="C57" s="12">
        <v>44177000</v>
      </c>
      <c r="D57" s="12">
        <v>53677000</v>
      </c>
      <c r="E57" s="12">
        <v>51690970.079999998</v>
      </c>
      <c r="F57" s="13">
        <f t="shared" si="1"/>
        <v>117.00878303189441</v>
      </c>
      <c r="G57" s="13">
        <v>96.300035545950777</v>
      </c>
    </row>
    <row r="58" spans="1:7" ht="102" customHeight="1" x14ac:dyDescent="0.25">
      <c r="A58" s="10" t="s">
        <v>91</v>
      </c>
      <c r="B58" s="11" t="s">
        <v>92</v>
      </c>
      <c r="C58" s="12">
        <v>37293000</v>
      </c>
      <c r="D58" s="12">
        <v>48672000</v>
      </c>
      <c r="E58" s="12">
        <v>46651564.280000001</v>
      </c>
      <c r="F58" s="13">
        <f t="shared" si="1"/>
        <v>125.09469412490279</v>
      </c>
      <c r="G58" s="13">
        <v>95.848874671268902</v>
      </c>
    </row>
    <row r="59" spans="1:7" ht="68.25" customHeight="1" x14ac:dyDescent="0.25">
      <c r="A59" s="14" t="s">
        <v>93</v>
      </c>
      <c r="B59" s="15" t="s">
        <v>94</v>
      </c>
      <c r="C59" s="16">
        <v>35957000</v>
      </c>
      <c r="D59" s="16">
        <v>47036000</v>
      </c>
      <c r="E59" s="16">
        <v>44924268.090000004</v>
      </c>
      <c r="F59" s="17">
        <f t="shared" si="1"/>
        <v>124.93886611786303</v>
      </c>
      <c r="G59" s="18">
        <v>95.510392231482271</v>
      </c>
    </row>
    <row r="60" spans="1:7" ht="79.5" customHeight="1" x14ac:dyDescent="0.25">
      <c r="A60" s="14" t="s">
        <v>95</v>
      </c>
      <c r="B60" s="15" t="s">
        <v>96</v>
      </c>
      <c r="C60" s="16">
        <v>35957000</v>
      </c>
      <c r="D60" s="16">
        <v>47036000</v>
      </c>
      <c r="E60" s="16">
        <v>44924268.090000004</v>
      </c>
      <c r="F60" s="17">
        <f t="shared" si="1"/>
        <v>124.93886611786303</v>
      </c>
      <c r="G60" s="18">
        <v>95.510392231482271</v>
      </c>
    </row>
    <row r="61" spans="1:7" ht="90.75" customHeight="1" x14ac:dyDescent="0.25">
      <c r="A61" s="14" t="s">
        <v>97</v>
      </c>
      <c r="B61" s="15" t="s">
        <v>98</v>
      </c>
      <c r="C61" s="16">
        <v>1336000</v>
      </c>
      <c r="D61" s="16">
        <v>1636000</v>
      </c>
      <c r="E61" s="16">
        <v>1727296.19</v>
      </c>
      <c r="F61" s="17">
        <f t="shared" si="1"/>
        <v>129.28863697604791</v>
      </c>
      <c r="G61" s="18">
        <v>105.58045171149143</v>
      </c>
    </row>
    <row r="62" spans="1:7" ht="68.25" customHeight="1" x14ac:dyDescent="0.25">
      <c r="A62" s="14" t="s">
        <v>99</v>
      </c>
      <c r="B62" s="15" t="s">
        <v>100</v>
      </c>
      <c r="C62" s="16">
        <v>1336000</v>
      </c>
      <c r="D62" s="16">
        <v>1636000</v>
      </c>
      <c r="E62" s="16">
        <v>1727296.19</v>
      </c>
      <c r="F62" s="17">
        <f t="shared" si="1"/>
        <v>129.28863697604791</v>
      </c>
      <c r="G62" s="18">
        <v>105.58045171149143</v>
      </c>
    </row>
    <row r="63" spans="1:7" ht="45.75" customHeight="1" x14ac:dyDescent="0.25">
      <c r="A63" s="10" t="s">
        <v>101</v>
      </c>
      <c r="B63" s="11" t="s">
        <v>102</v>
      </c>
      <c r="C63" s="12">
        <v>0</v>
      </c>
      <c r="D63" s="12">
        <v>0</v>
      </c>
      <c r="E63" s="12">
        <v>40009.660000000003</v>
      </c>
      <c r="F63" s="13">
        <v>0</v>
      </c>
      <c r="G63" s="13">
        <v>0</v>
      </c>
    </row>
    <row r="64" spans="1:7" ht="45.75" customHeight="1" x14ac:dyDescent="0.25">
      <c r="A64" s="14" t="s">
        <v>103</v>
      </c>
      <c r="B64" s="15" t="s">
        <v>104</v>
      </c>
      <c r="C64" s="16">
        <v>0</v>
      </c>
      <c r="D64" s="16">
        <v>0</v>
      </c>
      <c r="E64" s="16">
        <v>40009.660000000003</v>
      </c>
      <c r="F64" s="17">
        <v>0</v>
      </c>
      <c r="G64" s="18">
        <v>0</v>
      </c>
    </row>
    <row r="65" spans="1:7" ht="113.25" customHeight="1" x14ac:dyDescent="0.25">
      <c r="A65" s="14" t="s">
        <v>105</v>
      </c>
      <c r="B65" s="15" t="s">
        <v>106</v>
      </c>
      <c r="C65" s="16">
        <v>0</v>
      </c>
      <c r="D65" s="16">
        <v>0</v>
      </c>
      <c r="E65" s="16">
        <v>40009.660000000003</v>
      </c>
      <c r="F65" s="13">
        <v>0</v>
      </c>
      <c r="G65" s="18">
        <v>0</v>
      </c>
    </row>
    <row r="66" spans="1:7" ht="90.75" customHeight="1" x14ac:dyDescent="0.25">
      <c r="A66" s="10" t="s">
        <v>107</v>
      </c>
      <c r="B66" s="11" t="s">
        <v>108</v>
      </c>
      <c r="C66" s="12">
        <v>6884000</v>
      </c>
      <c r="D66" s="12">
        <v>5005000</v>
      </c>
      <c r="E66" s="12">
        <v>4999396.1399999997</v>
      </c>
      <c r="F66" s="13">
        <f t="shared" si="1"/>
        <v>72.623418651946537</v>
      </c>
      <c r="G66" s="13">
        <v>99.88803476523475</v>
      </c>
    </row>
    <row r="67" spans="1:7" ht="79.5" customHeight="1" x14ac:dyDescent="0.25">
      <c r="A67" s="14" t="s">
        <v>109</v>
      </c>
      <c r="B67" s="15" t="s">
        <v>110</v>
      </c>
      <c r="C67" s="16">
        <v>5784000</v>
      </c>
      <c r="D67" s="16">
        <v>3950000</v>
      </c>
      <c r="E67" s="16">
        <v>4201750.67</v>
      </c>
      <c r="F67" s="17">
        <f t="shared" si="1"/>
        <v>72.644375345781469</v>
      </c>
      <c r="G67" s="18">
        <v>106.3734346835443</v>
      </c>
    </row>
    <row r="68" spans="1:7" ht="79.5" customHeight="1" x14ac:dyDescent="0.25">
      <c r="A68" s="14" t="s">
        <v>111</v>
      </c>
      <c r="B68" s="15" t="s">
        <v>112</v>
      </c>
      <c r="C68" s="16">
        <v>5784000</v>
      </c>
      <c r="D68" s="16">
        <v>3950000</v>
      </c>
      <c r="E68" s="16">
        <v>4201750.67</v>
      </c>
      <c r="F68" s="17">
        <f t="shared" si="1"/>
        <v>72.644375345781469</v>
      </c>
      <c r="G68" s="18">
        <v>106.3734346835443</v>
      </c>
    </row>
    <row r="69" spans="1:7" ht="124.5" customHeight="1" x14ac:dyDescent="0.25">
      <c r="A69" s="14" t="s">
        <v>113</v>
      </c>
      <c r="B69" s="15" t="s">
        <v>114</v>
      </c>
      <c r="C69" s="16">
        <v>5784000</v>
      </c>
      <c r="D69" s="16">
        <v>3950000</v>
      </c>
      <c r="E69" s="16">
        <v>4201750.67</v>
      </c>
      <c r="F69" s="17">
        <f t="shared" si="1"/>
        <v>72.644375345781469</v>
      </c>
      <c r="G69" s="18">
        <v>106.3734346835443</v>
      </c>
    </row>
    <row r="70" spans="1:7" ht="102" customHeight="1" x14ac:dyDescent="0.25">
      <c r="A70" s="14" t="s">
        <v>115</v>
      </c>
      <c r="B70" s="15" t="s">
        <v>116</v>
      </c>
      <c r="C70" s="16">
        <v>0</v>
      </c>
      <c r="D70" s="16">
        <v>0</v>
      </c>
      <c r="E70" s="16">
        <v>0</v>
      </c>
      <c r="F70" s="17">
        <v>0</v>
      </c>
      <c r="G70" s="18">
        <v>0</v>
      </c>
    </row>
    <row r="71" spans="1:7" ht="102" customHeight="1" x14ac:dyDescent="0.25">
      <c r="A71" s="14" t="s">
        <v>117</v>
      </c>
      <c r="B71" s="15" t="s">
        <v>118</v>
      </c>
      <c r="C71" s="16">
        <v>1100000</v>
      </c>
      <c r="D71" s="16">
        <v>1055000</v>
      </c>
      <c r="E71" s="16">
        <v>797645.47</v>
      </c>
      <c r="F71" s="17">
        <f t="shared" si="1"/>
        <v>72.513224545454548</v>
      </c>
      <c r="G71" s="18">
        <v>75.606205687203783</v>
      </c>
    </row>
    <row r="72" spans="1:7" ht="102" customHeight="1" x14ac:dyDescent="0.25">
      <c r="A72" s="14" t="s">
        <v>119</v>
      </c>
      <c r="B72" s="15" t="s">
        <v>120</v>
      </c>
      <c r="C72" s="16">
        <v>1100000</v>
      </c>
      <c r="D72" s="16">
        <v>1055000</v>
      </c>
      <c r="E72" s="16">
        <v>797645.47</v>
      </c>
      <c r="F72" s="17">
        <f t="shared" si="1"/>
        <v>72.513224545454548</v>
      </c>
      <c r="G72" s="18">
        <v>75.606205687203783</v>
      </c>
    </row>
    <row r="73" spans="1:7" ht="124.5" customHeight="1" x14ac:dyDescent="0.25">
      <c r="A73" s="14" t="s">
        <v>121</v>
      </c>
      <c r="B73" s="15" t="s">
        <v>122</v>
      </c>
      <c r="C73" s="16">
        <v>0</v>
      </c>
      <c r="D73" s="16">
        <v>0</v>
      </c>
      <c r="E73" s="16">
        <v>0</v>
      </c>
      <c r="F73" s="17">
        <v>0</v>
      </c>
      <c r="G73" s="18">
        <v>0</v>
      </c>
    </row>
    <row r="74" spans="1:7" ht="135.75" customHeight="1" x14ac:dyDescent="0.25">
      <c r="A74" s="14" t="s">
        <v>123</v>
      </c>
      <c r="B74" s="15" t="s">
        <v>124</v>
      </c>
      <c r="C74" s="16">
        <v>1100000</v>
      </c>
      <c r="D74" s="16">
        <v>255000</v>
      </c>
      <c r="E74" s="16">
        <v>244144.86</v>
      </c>
      <c r="F74" s="17">
        <f t="shared" si="1"/>
        <v>22.194987272727271</v>
      </c>
      <c r="G74" s="18">
        <v>95.743082352941173</v>
      </c>
    </row>
    <row r="75" spans="1:7" ht="124.5" customHeight="1" x14ac:dyDescent="0.25">
      <c r="A75" s="14" t="s">
        <v>125</v>
      </c>
      <c r="B75" s="15" t="s">
        <v>126</v>
      </c>
      <c r="C75" s="16">
        <v>0</v>
      </c>
      <c r="D75" s="16">
        <v>800000</v>
      </c>
      <c r="E75" s="16">
        <v>553500.61</v>
      </c>
      <c r="F75" s="17">
        <v>0</v>
      </c>
      <c r="G75" s="18">
        <v>69.187576249999992</v>
      </c>
    </row>
    <row r="76" spans="1:7" ht="23.25" customHeight="1" x14ac:dyDescent="0.25">
      <c r="A76" s="10" t="s">
        <v>127</v>
      </c>
      <c r="B76" s="11" t="s">
        <v>128</v>
      </c>
      <c r="C76" s="12">
        <v>128000</v>
      </c>
      <c r="D76" s="12">
        <v>216000</v>
      </c>
      <c r="E76" s="12">
        <v>223280.94</v>
      </c>
      <c r="F76" s="13">
        <f t="shared" si="1"/>
        <v>174.43823437500001</v>
      </c>
      <c r="G76" s="13">
        <v>103.37080555555556</v>
      </c>
    </row>
    <row r="77" spans="1:7" ht="23.25" customHeight="1" x14ac:dyDescent="0.25">
      <c r="A77" s="10" t="s">
        <v>129</v>
      </c>
      <c r="B77" s="11" t="s">
        <v>130</v>
      </c>
      <c r="C77" s="12">
        <v>128000</v>
      </c>
      <c r="D77" s="12">
        <v>216000</v>
      </c>
      <c r="E77" s="12">
        <v>223280.94</v>
      </c>
      <c r="F77" s="13">
        <f t="shared" si="1"/>
        <v>174.43823437500001</v>
      </c>
      <c r="G77" s="13">
        <v>103.37080555555556</v>
      </c>
    </row>
    <row r="78" spans="1:7" ht="34.5" customHeight="1" x14ac:dyDescent="0.25">
      <c r="A78" s="14" t="s">
        <v>131</v>
      </c>
      <c r="B78" s="15" t="s">
        <v>132</v>
      </c>
      <c r="C78" s="16">
        <v>114000</v>
      </c>
      <c r="D78" s="16">
        <v>119000</v>
      </c>
      <c r="E78" s="16">
        <v>120384.64</v>
      </c>
      <c r="F78" s="17">
        <f t="shared" si="1"/>
        <v>105.60056140350878</v>
      </c>
      <c r="G78" s="18">
        <v>101.16356302521008</v>
      </c>
    </row>
    <row r="79" spans="1:7" ht="23.25" customHeight="1" x14ac:dyDescent="0.25">
      <c r="A79" s="14" t="s">
        <v>133</v>
      </c>
      <c r="B79" s="15" t="s">
        <v>134</v>
      </c>
      <c r="C79" s="16">
        <v>1000</v>
      </c>
      <c r="D79" s="16">
        <v>1000</v>
      </c>
      <c r="E79" s="16">
        <v>295.16000000000003</v>
      </c>
      <c r="F79" s="17">
        <f t="shared" si="1"/>
        <v>29.516000000000002</v>
      </c>
      <c r="G79" s="18">
        <v>29.516000000000002</v>
      </c>
    </row>
    <row r="80" spans="1:7" ht="23.25" customHeight="1" x14ac:dyDescent="0.25">
      <c r="A80" s="14" t="s">
        <v>135</v>
      </c>
      <c r="B80" s="15" t="s">
        <v>136</v>
      </c>
      <c r="C80" s="16">
        <v>13000</v>
      </c>
      <c r="D80" s="16">
        <v>96000</v>
      </c>
      <c r="E80" s="16">
        <v>102601.14</v>
      </c>
      <c r="F80" s="17">
        <f t="shared" si="1"/>
        <v>789.23953846153847</v>
      </c>
      <c r="G80" s="18">
        <v>106.87618750000001</v>
      </c>
    </row>
    <row r="81" spans="1:7" ht="15" customHeight="1" x14ac:dyDescent="0.25">
      <c r="A81" s="14" t="s">
        <v>137</v>
      </c>
      <c r="B81" s="15" t="s">
        <v>138</v>
      </c>
      <c r="C81" s="16">
        <v>11000</v>
      </c>
      <c r="D81" s="16">
        <v>93000</v>
      </c>
      <c r="E81" s="16">
        <v>100285.25</v>
      </c>
      <c r="F81" s="17">
        <f t="shared" si="1"/>
        <v>911.68409090909086</v>
      </c>
      <c r="G81" s="18">
        <v>107.83360215053763</v>
      </c>
    </row>
    <row r="82" spans="1:7" ht="23.25" customHeight="1" x14ac:dyDescent="0.25">
      <c r="A82" s="14" t="s">
        <v>139</v>
      </c>
      <c r="B82" s="15" t="s">
        <v>140</v>
      </c>
      <c r="C82" s="16">
        <v>2000</v>
      </c>
      <c r="D82" s="16">
        <v>3000</v>
      </c>
      <c r="E82" s="16">
        <v>2315.89</v>
      </c>
      <c r="F82" s="17">
        <f t="shared" si="1"/>
        <v>115.7945</v>
      </c>
      <c r="G82" s="18">
        <v>77.196333333333328</v>
      </c>
    </row>
    <row r="83" spans="1:7" ht="23.25" customHeight="1" x14ac:dyDescent="0.25">
      <c r="A83" s="10" t="s">
        <v>141</v>
      </c>
      <c r="B83" s="11" t="s">
        <v>142</v>
      </c>
      <c r="C83" s="12">
        <v>450000</v>
      </c>
      <c r="D83" s="12">
        <v>973000</v>
      </c>
      <c r="E83" s="12">
        <v>3689979.83</v>
      </c>
      <c r="F83" s="13">
        <f t="shared" si="1"/>
        <v>819.99551777777776</v>
      </c>
      <c r="G83" s="13">
        <v>379.23739260020557</v>
      </c>
    </row>
    <row r="84" spans="1:7" ht="15" customHeight="1" x14ac:dyDescent="0.25">
      <c r="A84" s="10" t="s">
        <v>143</v>
      </c>
      <c r="B84" s="11" t="s">
        <v>144</v>
      </c>
      <c r="C84" s="12">
        <v>450000</v>
      </c>
      <c r="D84" s="12">
        <v>285000</v>
      </c>
      <c r="E84" s="12">
        <v>284668</v>
      </c>
      <c r="F84" s="13">
        <f t="shared" si="1"/>
        <v>63.259555555555558</v>
      </c>
      <c r="G84" s="13">
        <v>99.883508771929826</v>
      </c>
    </row>
    <row r="85" spans="1:7" ht="34.5" customHeight="1" x14ac:dyDescent="0.25">
      <c r="A85" s="14" t="s">
        <v>145</v>
      </c>
      <c r="B85" s="15" t="s">
        <v>146</v>
      </c>
      <c r="C85" s="16">
        <v>0</v>
      </c>
      <c r="D85" s="16">
        <v>35000</v>
      </c>
      <c r="E85" s="16">
        <v>34668</v>
      </c>
      <c r="F85" s="17">
        <v>0</v>
      </c>
      <c r="G85" s="18">
        <v>99.051428571428573</v>
      </c>
    </row>
    <row r="86" spans="1:7" ht="57" customHeight="1" x14ac:dyDescent="0.25">
      <c r="A86" s="14" t="s">
        <v>147</v>
      </c>
      <c r="B86" s="15" t="s">
        <v>148</v>
      </c>
      <c r="C86" s="16">
        <v>0</v>
      </c>
      <c r="D86" s="16">
        <v>35000</v>
      </c>
      <c r="E86" s="16">
        <v>34668</v>
      </c>
      <c r="F86" s="17">
        <v>0</v>
      </c>
      <c r="G86" s="18">
        <v>99.051428571428573</v>
      </c>
    </row>
    <row r="87" spans="1:7" ht="23.25" customHeight="1" x14ac:dyDescent="0.25">
      <c r="A87" s="14" t="s">
        <v>149</v>
      </c>
      <c r="B87" s="15" t="s">
        <v>150</v>
      </c>
      <c r="C87" s="16">
        <v>450000</v>
      </c>
      <c r="D87" s="16">
        <v>250000</v>
      </c>
      <c r="E87" s="16">
        <v>250000</v>
      </c>
      <c r="F87" s="17">
        <f t="shared" si="1"/>
        <v>55.555555555555557</v>
      </c>
      <c r="G87" s="18">
        <v>100</v>
      </c>
    </row>
    <row r="88" spans="1:7" ht="34.5" customHeight="1" x14ac:dyDescent="0.25">
      <c r="A88" s="14" t="s">
        <v>151</v>
      </c>
      <c r="B88" s="15" t="s">
        <v>152</v>
      </c>
      <c r="C88" s="16">
        <v>450000</v>
      </c>
      <c r="D88" s="16">
        <v>250000</v>
      </c>
      <c r="E88" s="16">
        <v>250000</v>
      </c>
      <c r="F88" s="17">
        <f t="shared" si="1"/>
        <v>55.555555555555557</v>
      </c>
      <c r="G88" s="18">
        <v>100</v>
      </c>
    </row>
    <row r="89" spans="1:7" ht="34.5" customHeight="1" x14ac:dyDescent="0.25">
      <c r="A89" s="14" t="s">
        <v>153</v>
      </c>
      <c r="B89" s="15" t="s">
        <v>154</v>
      </c>
      <c r="C89" s="16">
        <v>450000</v>
      </c>
      <c r="D89" s="16">
        <v>250000</v>
      </c>
      <c r="E89" s="16">
        <v>250000</v>
      </c>
      <c r="F89" s="17">
        <f t="shared" si="1"/>
        <v>55.555555555555557</v>
      </c>
      <c r="G89" s="18">
        <v>100</v>
      </c>
    </row>
    <row r="90" spans="1:7" ht="15" customHeight="1" x14ac:dyDescent="0.25">
      <c r="A90" s="10" t="s">
        <v>155</v>
      </c>
      <c r="B90" s="11" t="s">
        <v>156</v>
      </c>
      <c r="C90" s="12">
        <v>0</v>
      </c>
      <c r="D90" s="12">
        <v>688000</v>
      </c>
      <c r="E90" s="12">
        <v>3405311.83</v>
      </c>
      <c r="F90" s="13">
        <v>0</v>
      </c>
      <c r="G90" s="13">
        <v>494.95811482558139</v>
      </c>
    </row>
    <row r="91" spans="1:7" ht="23.25" customHeight="1" x14ac:dyDescent="0.25">
      <c r="A91" s="14" t="s">
        <v>157</v>
      </c>
      <c r="B91" s="15" t="s">
        <v>158</v>
      </c>
      <c r="C91" s="16">
        <v>0</v>
      </c>
      <c r="D91" s="16">
        <v>688000</v>
      </c>
      <c r="E91" s="16">
        <v>3405311.83</v>
      </c>
      <c r="F91" s="17">
        <v>0</v>
      </c>
      <c r="G91" s="18">
        <v>494.95811482558139</v>
      </c>
    </row>
    <row r="92" spans="1:7" ht="23.25" customHeight="1" x14ac:dyDescent="0.25">
      <c r="A92" s="14" t="s">
        <v>159</v>
      </c>
      <c r="B92" s="15" t="s">
        <v>160</v>
      </c>
      <c r="C92" s="16">
        <v>0</v>
      </c>
      <c r="D92" s="16">
        <v>688000</v>
      </c>
      <c r="E92" s="16">
        <v>3405311.83</v>
      </c>
      <c r="F92" s="17">
        <v>0</v>
      </c>
      <c r="G92" s="18">
        <v>494.95811482558139</v>
      </c>
    </row>
    <row r="93" spans="1:7" ht="23.25" customHeight="1" x14ac:dyDescent="0.25">
      <c r="A93" s="10" t="s">
        <v>161</v>
      </c>
      <c r="B93" s="11" t="s">
        <v>162</v>
      </c>
      <c r="C93" s="12">
        <v>8080000</v>
      </c>
      <c r="D93" s="12">
        <v>4099000</v>
      </c>
      <c r="E93" s="12">
        <v>4286827.4400000004</v>
      </c>
      <c r="F93" s="13">
        <f t="shared" si="1"/>
        <v>53.054795049504953</v>
      </c>
      <c r="G93" s="13">
        <v>104.58227470114663</v>
      </c>
    </row>
    <row r="94" spans="1:7" ht="90.75" customHeight="1" x14ac:dyDescent="0.25">
      <c r="A94" s="10" t="s">
        <v>163</v>
      </c>
      <c r="B94" s="11" t="s">
        <v>164</v>
      </c>
      <c r="C94" s="12">
        <v>1591000</v>
      </c>
      <c r="D94" s="12">
        <v>649000</v>
      </c>
      <c r="E94" s="12">
        <v>661983.68000000005</v>
      </c>
      <c r="F94" s="13">
        <f t="shared" si="1"/>
        <v>41.608025141420498</v>
      </c>
      <c r="G94" s="13">
        <v>102.00056702619416</v>
      </c>
    </row>
    <row r="95" spans="1:7" ht="90.75" customHeight="1" x14ac:dyDescent="0.25">
      <c r="A95" s="14" t="s">
        <v>165</v>
      </c>
      <c r="B95" s="15" t="s">
        <v>166</v>
      </c>
      <c r="C95" s="16">
        <v>1591000</v>
      </c>
      <c r="D95" s="16">
        <v>649000</v>
      </c>
      <c r="E95" s="16">
        <v>661983.68000000005</v>
      </c>
      <c r="F95" s="17">
        <f t="shared" si="1"/>
        <v>41.608025141420498</v>
      </c>
      <c r="G95" s="18">
        <v>102.00056702619416</v>
      </c>
    </row>
    <row r="96" spans="1:7" ht="90.75" customHeight="1" x14ac:dyDescent="0.25">
      <c r="A96" s="14" t="s">
        <v>167</v>
      </c>
      <c r="B96" s="15" t="s">
        <v>168</v>
      </c>
      <c r="C96" s="16">
        <v>1591000</v>
      </c>
      <c r="D96" s="16">
        <v>649000</v>
      </c>
      <c r="E96" s="16">
        <v>661983.68000000005</v>
      </c>
      <c r="F96" s="17">
        <f t="shared" si="1"/>
        <v>41.608025141420498</v>
      </c>
      <c r="G96" s="18">
        <v>102.00056702619416</v>
      </c>
    </row>
    <row r="97" spans="1:7" ht="34.5" customHeight="1" x14ac:dyDescent="0.25">
      <c r="A97" s="10" t="s">
        <v>169</v>
      </c>
      <c r="B97" s="11" t="s">
        <v>170</v>
      </c>
      <c r="C97" s="12">
        <v>6489000</v>
      </c>
      <c r="D97" s="12">
        <v>1650000</v>
      </c>
      <c r="E97" s="12">
        <v>1613808.72</v>
      </c>
      <c r="F97" s="13">
        <f t="shared" si="1"/>
        <v>24.869914008321775</v>
      </c>
      <c r="G97" s="13">
        <v>97.806589090909085</v>
      </c>
    </row>
    <row r="98" spans="1:7" ht="34.5" customHeight="1" x14ac:dyDescent="0.25">
      <c r="A98" s="14" t="s">
        <v>171</v>
      </c>
      <c r="B98" s="15" t="s">
        <v>172</v>
      </c>
      <c r="C98" s="16">
        <v>6489000</v>
      </c>
      <c r="D98" s="16">
        <v>1650000</v>
      </c>
      <c r="E98" s="16">
        <v>1613808.72</v>
      </c>
      <c r="F98" s="17">
        <f t="shared" si="1"/>
        <v>24.869914008321775</v>
      </c>
      <c r="G98" s="18">
        <v>97.806589090909085</v>
      </c>
    </row>
    <row r="99" spans="1:7" ht="45.75" customHeight="1" x14ac:dyDescent="0.25">
      <c r="A99" s="14" t="s">
        <v>173</v>
      </c>
      <c r="B99" s="15" t="s">
        <v>174</v>
      </c>
      <c r="C99" s="16">
        <v>6489000</v>
      </c>
      <c r="D99" s="16">
        <v>1650000</v>
      </c>
      <c r="E99" s="16">
        <v>1613808.72</v>
      </c>
      <c r="F99" s="17">
        <f t="shared" si="1"/>
        <v>24.869914008321775</v>
      </c>
      <c r="G99" s="18">
        <v>97.806589090909085</v>
      </c>
    </row>
    <row r="100" spans="1:7" ht="79.5" customHeight="1" x14ac:dyDescent="0.25">
      <c r="A100" s="10" t="s">
        <v>175</v>
      </c>
      <c r="B100" s="11" t="s">
        <v>176</v>
      </c>
      <c r="C100" s="12">
        <v>0</v>
      </c>
      <c r="D100" s="12">
        <v>1800000</v>
      </c>
      <c r="E100" s="12">
        <v>2011035.04</v>
      </c>
      <c r="F100" s="13">
        <v>0</v>
      </c>
      <c r="G100" s="13">
        <v>111.7241688888889</v>
      </c>
    </row>
    <row r="101" spans="1:7" ht="79.5" customHeight="1" x14ac:dyDescent="0.25">
      <c r="A101" s="14" t="s">
        <v>177</v>
      </c>
      <c r="B101" s="15" t="s">
        <v>178</v>
      </c>
      <c r="C101" s="16">
        <v>0</v>
      </c>
      <c r="D101" s="16">
        <v>1800000</v>
      </c>
      <c r="E101" s="16">
        <v>2011035.04</v>
      </c>
      <c r="F101" s="17">
        <v>0</v>
      </c>
      <c r="G101" s="18">
        <v>111.7241688888889</v>
      </c>
    </row>
    <row r="102" spans="1:7" ht="90.75" customHeight="1" x14ac:dyDescent="0.25">
      <c r="A102" s="14" t="s">
        <v>179</v>
      </c>
      <c r="B102" s="15" t="s">
        <v>180</v>
      </c>
      <c r="C102" s="16">
        <v>0</v>
      </c>
      <c r="D102" s="16">
        <v>1800000</v>
      </c>
      <c r="E102" s="16">
        <v>2011035.04</v>
      </c>
      <c r="F102" s="17">
        <v>0</v>
      </c>
      <c r="G102" s="18">
        <v>111.7241688888889</v>
      </c>
    </row>
    <row r="103" spans="1:7" ht="15" customHeight="1" x14ac:dyDescent="0.25">
      <c r="A103" s="10" t="s">
        <v>181</v>
      </c>
      <c r="B103" s="11" t="s">
        <v>182</v>
      </c>
      <c r="C103" s="12">
        <v>172000</v>
      </c>
      <c r="D103" s="12">
        <v>1714035</v>
      </c>
      <c r="E103" s="12">
        <v>1960849</v>
      </c>
      <c r="F103" s="13">
        <f t="shared" ref="F103:F164" si="2">E103/C103*100</f>
        <v>1140.0284883720931</v>
      </c>
      <c r="G103" s="13">
        <v>114.39958927326455</v>
      </c>
    </row>
    <row r="104" spans="1:7" ht="45.75" customHeight="1" x14ac:dyDescent="0.25">
      <c r="A104" s="10" t="s">
        <v>183</v>
      </c>
      <c r="B104" s="11" t="s">
        <v>184</v>
      </c>
      <c r="C104" s="12">
        <v>20000</v>
      </c>
      <c r="D104" s="12">
        <v>135350</v>
      </c>
      <c r="E104" s="12">
        <v>139100.37</v>
      </c>
      <c r="F104" s="13">
        <f t="shared" si="2"/>
        <v>695.50184999999999</v>
      </c>
      <c r="G104" s="13">
        <v>102.77086811968969</v>
      </c>
    </row>
    <row r="105" spans="1:7" ht="79.5" customHeight="1" x14ac:dyDescent="0.25">
      <c r="A105" s="14" t="s">
        <v>185</v>
      </c>
      <c r="B105" s="15" t="s">
        <v>186</v>
      </c>
      <c r="C105" s="16">
        <v>0</v>
      </c>
      <c r="D105" s="16">
        <v>1000</v>
      </c>
      <c r="E105" s="16">
        <v>1000</v>
      </c>
      <c r="F105" s="17">
        <v>0</v>
      </c>
      <c r="G105" s="18">
        <v>100</v>
      </c>
    </row>
    <row r="106" spans="1:7" ht="102" customHeight="1" x14ac:dyDescent="0.25">
      <c r="A106" s="14" t="s">
        <v>187</v>
      </c>
      <c r="B106" s="15" t="s">
        <v>188</v>
      </c>
      <c r="C106" s="16">
        <v>0</v>
      </c>
      <c r="D106" s="16">
        <v>1000</v>
      </c>
      <c r="E106" s="16">
        <v>1000</v>
      </c>
      <c r="F106" s="17">
        <v>0</v>
      </c>
      <c r="G106" s="18">
        <v>100</v>
      </c>
    </row>
    <row r="107" spans="1:7" ht="113.25" customHeight="1" x14ac:dyDescent="0.25">
      <c r="A107" s="14" t="s">
        <v>189</v>
      </c>
      <c r="B107" s="15" t="s">
        <v>190</v>
      </c>
      <c r="C107" s="16">
        <v>0</v>
      </c>
      <c r="D107" s="16">
        <v>1000</v>
      </c>
      <c r="E107" s="16">
        <v>1000</v>
      </c>
      <c r="F107" s="17">
        <v>0</v>
      </c>
      <c r="G107" s="18">
        <v>100</v>
      </c>
    </row>
    <row r="108" spans="1:7" ht="57" customHeight="1" x14ac:dyDescent="0.25">
      <c r="A108" s="14" t="s">
        <v>191</v>
      </c>
      <c r="B108" s="15" t="s">
        <v>192</v>
      </c>
      <c r="C108" s="16">
        <v>0</v>
      </c>
      <c r="D108" s="16">
        <v>54500</v>
      </c>
      <c r="E108" s="16">
        <v>44500</v>
      </c>
      <c r="F108" s="17">
        <v>0</v>
      </c>
      <c r="G108" s="18">
        <v>81.651376146788991</v>
      </c>
    </row>
    <row r="109" spans="1:7" ht="79.5" customHeight="1" x14ac:dyDescent="0.25">
      <c r="A109" s="14" t="s">
        <v>193</v>
      </c>
      <c r="B109" s="15" t="s">
        <v>194</v>
      </c>
      <c r="C109" s="16">
        <v>0</v>
      </c>
      <c r="D109" s="16">
        <v>4500</v>
      </c>
      <c r="E109" s="16">
        <v>4500</v>
      </c>
      <c r="F109" s="17">
        <v>0</v>
      </c>
      <c r="G109" s="18">
        <v>100</v>
      </c>
    </row>
    <row r="110" spans="1:7" ht="90.75" customHeight="1" x14ac:dyDescent="0.25">
      <c r="A110" s="14" t="s">
        <v>195</v>
      </c>
      <c r="B110" s="15" t="s">
        <v>196</v>
      </c>
      <c r="C110" s="16">
        <v>0</v>
      </c>
      <c r="D110" s="16">
        <v>4500</v>
      </c>
      <c r="E110" s="16">
        <v>4500</v>
      </c>
      <c r="F110" s="17">
        <v>0</v>
      </c>
      <c r="G110" s="18">
        <v>100</v>
      </c>
    </row>
    <row r="111" spans="1:7" ht="79.5" customHeight="1" x14ac:dyDescent="0.25">
      <c r="A111" s="14" t="s">
        <v>197</v>
      </c>
      <c r="B111" s="15" t="s">
        <v>198</v>
      </c>
      <c r="C111" s="16">
        <v>0</v>
      </c>
      <c r="D111" s="16">
        <v>50000</v>
      </c>
      <c r="E111" s="16">
        <v>40000</v>
      </c>
      <c r="F111" s="17">
        <v>0</v>
      </c>
      <c r="G111" s="18">
        <v>80</v>
      </c>
    </row>
    <row r="112" spans="1:7" ht="68.25" customHeight="1" x14ac:dyDescent="0.25">
      <c r="A112" s="14" t="s">
        <v>199</v>
      </c>
      <c r="B112" s="15" t="s">
        <v>200</v>
      </c>
      <c r="C112" s="16">
        <v>0</v>
      </c>
      <c r="D112" s="16">
        <v>6000</v>
      </c>
      <c r="E112" s="16">
        <v>6000.01</v>
      </c>
      <c r="F112" s="17">
        <v>0</v>
      </c>
      <c r="G112" s="18">
        <v>100.00016666666667</v>
      </c>
    </row>
    <row r="113" spans="1:7" ht="113.25" customHeight="1" x14ac:dyDescent="0.25">
      <c r="A113" s="14" t="s">
        <v>201</v>
      </c>
      <c r="B113" s="15" t="s">
        <v>202</v>
      </c>
      <c r="C113" s="16">
        <v>0</v>
      </c>
      <c r="D113" s="16">
        <v>6000</v>
      </c>
      <c r="E113" s="16">
        <v>6000.01</v>
      </c>
      <c r="F113" s="17">
        <v>0</v>
      </c>
      <c r="G113" s="18">
        <v>100.00016666666667</v>
      </c>
    </row>
    <row r="114" spans="1:7" ht="147" customHeight="1" x14ac:dyDescent="0.25">
      <c r="A114" s="14" t="s">
        <v>203</v>
      </c>
      <c r="B114" s="15" t="s">
        <v>204</v>
      </c>
      <c r="C114" s="16">
        <v>0</v>
      </c>
      <c r="D114" s="16">
        <v>1500</v>
      </c>
      <c r="E114" s="16">
        <v>1500.01</v>
      </c>
      <c r="F114" s="17">
        <v>0</v>
      </c>
      <c r="G114" s="18">
        <v>100.00066666666667</v>
      </c>
    </row>
    <row r="115" spans="1:7" ht="203.25" customHeight="1" x14ac:dyDescent="0.25">
      <c r="A115" s="14" t="s">
        <v>205</v>
      </c>
      <c r="B115" s="15" t="s">
        <v>206</v>
      </c>
      <c r="C115" s="16">
        <v>0</v>
      </c>
      <c r="D115" s="16">
        <v>4500</v>
      </c>
      <c r="E115" s="16">
        <v>4500</v>
      </c>
      <c r="F115" s="17">
        <v>0</v>
      </c>
      <c r="G115" s="18">
        <v>100</v>
      </c>
    </row>
    <row r="116" spans="1:7" ht="57" customHeight="1" x14ac:dyDescent="0.25">
      <c r="A116" s="14" t="s">
        <v>207</v>
      </c>
      <c r="B116" s="15" t="s">
        <v>208</v>
      </c>
      <c r="C116" s="16">
        <v>0</v>
      </c>
      <c r="D116" s="16">
        <v>1500</v>
      </c>
      <c r="E116" s="16">
        <v>1500</v>
      </c>
      <c r="F116" s="17">
        <v>0</v>
      </c>
      <c r="G116" s="18">
        <v>100</v>
      </c>
    </row>
    <row r="117" spans="1:7" ht="79.5" customHeight="1" x14ac:dyDescent="0.25">
      <c r="A117" s="14" t="s">
        <v>209</v>
      </c>
      <c r="B117" s="15" t="s">
        <v>210</v>
      </c>
      <c r="C117" s="16">
        <v>0</v>
      </c>
      <c r="D117" s="16">
        <v>1500</v>
      </c>
      <c r="E117" s="16">
        <v>1500</v>
      </c>
      <c r="F117" s="17">
        <v>0</v>
      </c>
      <c r="G117" s="18">
        <v>100</v>
      </c>
    </row>
    <row r="118" spans="1:7" ht="68.25" customHeight="1" x14ac:dyDescent="0.25">
      <c r="A118" s="14" t="s">
        <v>211</v>
      </c>
      <c r="B118" s="15" t="s">
        <v>212</v>
      </c>
      <c r="C118" s="16">
        <v>20000</v>
      </c>
      <c r="D118" s="16">
        <v>72350</v>
      </c>
      <c r="E118" s="16">
        <v>86100.36</v>
      </c>
      <c r="F118" s="17">
        <f t="shared" si="2"/>
        <v>430.50180000000006</v>
      </c>
      <c r="G118" s="18">
        <v>119.00533517622667</v>
      </c>
    </row>
    <row r="119" spans="1:7" ht="90.75" customHeight="1" x14ac:dyDescent="0.25">
      <c r="A119" s="14" t="s">
        <v>213</v>
      </c>
      <c r="B119" s="15" t="s">
        <v>214</v>
      </c>
      <c r="C119" s="16">
        <v>20000</v>
      </c>
      <c r="D119" s="16">
        <v>72350</v>
      </c>
      <c r="E119" s="16">
        <v>86100.36</v>
      </c>
      <c r="F119" s="17">
        <f t="shared" si="2"/>
        <v>430.50180000000006</v>
      </c>
      <c r="G119" s="18">
        <v>119.00533517622667</v>
      </c>
    </row>
    <row r="120" spans="1:7" ht="102" customHeight="1" x14ac:dyDescent="0.25">
      <c r="A120" s="14" t="s">
        <v>215</v>
      </c>
      <c r="B120" s="15" t="s">
        <v>216</v>
      </c>
      <c r="C120" s="16">
        <v>0</v>
      </c>
      <c r="D120" s="16">
        <v>72350</v>
      </c>
      <c r="E120" s="16">
        <v>86100.36</v>
      </c>
      <c r="F120" s="17">
        <v>0</v>
      </c>
      <c r="G120" s="18">
        <v>119.00533517622667</v>
      </c>
    </row>
    <row r="121" spans="1:7" ht="45.75" customHeight="1" x14ac:dyDescent="0.25">
      <c r="A121" s="10" t="s">
        <v>217</v>
      </c>
      <c r="B121" s="11" t="s">
        <v>218</v>
      </c>
      <c r="C121" s="12">
        <v>0</v>
      </c>
      <c r="D121" s="12">
        <v>60000</v>
      </c>
      <c r="E121" s="12">
        <v>95000</v>
      </c>
      <c r="F121" s="13">
        <v>0</v>
      </c>
      <c r="G121" s="13">
        <v>158.33333333333331</v>
      </c>
    </row>
    <row r="122" spans="1:7" ht="45.75" customHeight="1" x14ac:dyDescent="0.25">
      <c r="A122" s="14" t="s">
        <v>219</v>
      </c>
      <c r="B122" s="15" t="s">
        <v>220</v>
      </c>
      <c r="C122" s="16">
        <v>0</v>
      </c>
      <c r="D122" s="16">
        <v>60000</v>
      </c>
      <c r="E122" s="16">
        <v>95000</v>
      </c>
      <c r="F122" s="17">
        <v>0</v>
      </c>
      <c r="G122" s="18">
        <v>158.33333333333331</v>
      </c>
    </row>
    <row r="123" spans="1:7" ht="124.5" customHeight="1" x14ac:dyDescent="0.25">
      <c r="A123" s="10" t="s">
        <v>221</v>
      </c>
      <c r="B123" s="11" t="s">
        <v>222</v>
      </c>
      <c r="C123" s="12">
        <v>152000</v>
      </c>
      <c r="D123" s="12">
        <v>1518600</v>
      </c>
      <c r="E123" s="12">
        <v>1726307.24</v>
      </c>
      <c r="F123" s="13">
        <f t="shared" si="2"/>
        <v>1135.728447368421</v>
      </c>
      <c r="G123" s="13">
        <v>113.67754774134072</v>
      </c>
    </row>
    <row r="124" spans="1:7" ht="57" customHeight="1" x14ac:dyDescent="0.25">
      <c r="A124" s="14" t="s">
        <v>223</v>
      </c>
      <c r="B124" s="15" t="s">
        <v>224</v>
      </c>
      <c r="C124" s="16">
        <v>152000</v>
      </c>
      <c r="D124" s="16">
        <v>1021100</v>
      </c>
      <c r="E124" s="16">
        <v>1023608.27</v>
      </c>
      <c r="F124" s="17">
        <f t="shared" si="2"/>
        <v>673.42649342105267</v>
      </c>
      <c r="G124" s="18">
        <v>100.24564391342669</v>
      </c>
    </row>
    <row r="125" spans="1:7" ht="68.25" customHeight="1" x14ac:dyDescent="0.25">
      <c r="A125" s="14" t="s">
        <v>225</v>
      </c>
      <c r="B125" s="15" t="s">
        <v>226</v>
      </c>
      <c r="C125" s="16">
        <v>152000</v>
      </c>
      <c r="D125" s="16">
        <v>1021100</v>
      </c>
      <c r="E125" s="16">
        <v>1023608.27</v>
      </c>
      <c r="F125" s="17">
        <f t="shared" si="2"/>
        <v>673.42649342105267</v>
      </c>
      <c r="G125" s="18">
        <v>100.24564391342669</v>
      </c>
    </row>
    <row r="126" spans="1:7" ht="90.75" customHeight="1" x14ac:dyDescent="0.25">
      <c r="A126" s="14" t="s">
        <v>227</v>
      </c>
      <c r="B126" s="15" t="s">
        <v>228</v>
      </c>
      <c r="C126" s="16">
        <v>0</v>
      </c>
      <c r="D126" s="16">
        <v>497500</v>
      </c>
      <c r="E126" s="16">
        <v>702698.97</v>
      </c>
      <c r="F126" s="17">
        <v>0</v>
      </c>
      <c r="G126" s="18">
        <v>141.24602412060301</v>
      </c>
    </row>
    <row r="127" spans="1:7" ht="68.25" customHeight="1" x14ac:dyDescent="0.25">
      <c r="A127" s="14" t="s">
        <v>229</v>
      </c>
      <c r="B127" s="15" t="s">
        <v>230</v>
      </c>
      <c r="C127" s="16">
        <v>0</v>
      </c>
      <c r="D127" s="16">
        <v>497500</v>
      </c>
      <c r="E127" s="16">
        <v>702698.97</v>
      </c>
      <c r="F127" s="17">
        <v>0</v>
      </c>
      <c r="G127" s="18">
        <v>141.24602412060301</v>
      </c>
    </row>
    <row r="128" spans="1:7" ht="102" customHeight="1" x14ac:dyDescent="0.25">
      <c r="A128" s="14" t="s">
        <v>231</v>
      </c>
      <c r="B128" s="15" t="s">
        <v>232</v>
      </c>
      <c r="C128" s="16">
        <v>0</v>
      </c>
      <c r="D128" s="16">
        <v>400000</v>
      </c>
      <c r="E128" s="16">
        <v>387484.61</v>
      </c>
      <c r="F128" s="17">
        <v>0</v>
      </c>
      <c r="G128" s="18">
        <v>96.871152500000008</v>
      </c>
    </row>
    <row r="129" spans="1:7" ht="90.75" customHeight="1" x14ac:dyDescent="0.25">
      <c r="A129" s="14" t="s">
        <v>233</v>
      </c>
      <c r="B129" s="15" t="s">
        <v>234</v>
      </c>
      <c r="C129" s="16">
        <v>0</v>
      </c>
      <c r="D129" s="16">
        <v>17500</v>
      </c>
      <c r="E129" s="16">
        <v>17340.03</v>
      </c>
      <c r="F129" s="17">
        <v>0</v>
      </c>
      <c r="G129" s="18">
        <v>99.085885714285709</v>
      </c>
    </row>
    <row r="130" spans="1:7" ht="23.25" customHeight="1" x14ac:dyDescent="0.25">
      <c r="A130" s="10" t="s">
        <v>235</v>
      </c>
      <c r="B130" s="11" t="s">
        <v>236</v>
      </c>
      <c r="C130" s="12">
        <v>0</v>
      </c>
      <c r="D130" s="12">
        <v>85</v>
      </c>
      <c r="E130" s="12">
        <v>441.39</v>
      </c>
      <c r="F130" s="13">
        <v>0</v>
      </c>
      <c r="G130" s="13">
        <v>519.28235294117644</v>
      </c>
    </row>
    <row r="131" spans="1:7" ht="68.25" customHeight="1" x14ac:dyDescent="0.25">
      <c r="A131" s="14" t="s">
        <v>237</v>
      </c>
      <c r="B131" s="15" t="s">
        <v>238</v>
      </c>
      <c r="C131" s="16">
        <v>0</v>
      </c>
      <c r="D131" s="16">
        <v>85</v>
      </c>
      <c r="E131" s="16">
        <v>441.39</v>
      </c>
      <c r="F131" s="17">
        <v>0</v>
      </c>
      <c r="G131" s="18">
        <v>519.28235294117644</v>
      </c>
    </row>
    <row r="132" spans="1:7" ht="68.25" customHeight="1" x14ac:dyDescent="0.25">
      <c r="A132" s="14" t="s">
        <v>239</v>
      </c>
      <c r="B132" s="15" t="s">
        <v>240</v>
      </c>
      <c r="C132" s="16">
        <v>0</v>
      </c>
      <c r="D132" s="16">
        <v>85</v>
      </c>
      <c r="E132" s="16">
        <v>441.39</v>
      </c>
      <c r="F132" s="17">
        <v>0</v>
      </c>
      <c r="G132" s="18">
        <v>519.28235294117644</v>
      </c>
    </row>
    <row r="133" spans="1:7" ht="15" customHeight="1" x14ac:dyDescent="0.25">
      <c r="A133" s="10" t="s">
        <v>241</v>
      </c>
      <c r="B133" s="11" t="s">
        <v>242</v>
      </c>
      <c r="C133" s="12">
        <v>150000</v>
      </c>
      <c r="D133" s="12">
        <v>818000</v>
      </c>
      <c r="E133" s="12">
        <v>794904.48</v>
      </c>
      <c r="F133" s="13">
        <f t="shared" si="2"/>
        <v>529.93632000000002</v>
      </c>
      <c r="G133" s="13">
        <v>97.176586797066008</v>
      </c>
    </row>
    <row r="134" spans="1:7" ht="15" customHeight="1" x14ac:dyDescent="0.25">
      <c r="A134" s="10" t="s">
        <v>243</v>
      </c>
      <c r="B134" s="11" t="s">
        <v>244</v>
      </c>
      <c r="C134" s="12">
        <v>150000</v>
      </c>
      <c r="D134" s="12">
        <v>818000</v>
      </c>
      <c r="E134" s="12">
        <v>772792.53</v>
      </c>
      <c r="F134" s="13">
        <f t="shared" si="2"/>
        <v>515.19502</v>
      </c>
      <c r="G134" s="13">
        <v>94.473414425427876</v>
      </c>
    </row>
    <row r="135" spans="1:7" ht="23.25" customHeight="1" x14ac:dyDescent="0.25">
      <c r="A135" s="14" t="s">
        <v>245</v>
      </c>
      <c r="B135" s="15" t="s">
        <v>246</v>
      </c>
      <c r="C135" s="16">
        <v>150000</v>
      </c>
      <c r="D135" s="16">
        <v>818000</v>
      </c>
      <c r="E135" s="16">
        <v>772792.53</v>
      </c>
      <c r="F135" s="17">
        <f t="shared" si="2"/>
        <v>515.19502</v>
      </c>
      <c r="G135" s="18">
        <v>94.473414425427876</v>
      </c>
    </row>
    <row r="136" spans="1:7" ht="23.25" customHeight="1" x14ac:dyDescent="0.25">
      <c r="A136" s="14" t="s">
        <v>247</v>
      </c>
      <c r="B136" s="15" t="s">
        <v>246</v>
      </c>
      <c r="C136" s="16">
        <v>0</v>
      </c>
      <c r="D136" s="16">
        <v>70000</v>
      </c>
      <c r="E136" s="16">
        <v>69651.23</v>
      </c>
      <c r="F136" s="17">
        <v>0</v>
      </c>
      <c r="G136" s="18">
        <v>99.501757142857144</v>
      </c>
    </row>
    <row r="137" spans="1:7" ht="79.5" customHeight="1" x14ac:dyDescent="0.25">
      <c r="A137" s="14" t="s">
        <v>248</v>
      </c>
      <c r="B137" s="15" t="s">
        <v>249</v>
      </c>
      <c r="C137" s="16">
        <v>0</v>
      </c>
      <c r="D137" s="16">
        <v>46000</v>
      </c>
      <c r="E137" s="16">
        <v>45380.27</v>
      </c>
      <c r="F137" s="17">
        <v>0</v>
      </c>
      <c r="G137" s="18">
        <v>98.652760869565213</v>
      </c>
    </row>
    <row r="138" spans="1:7" ht="34.5" customHeight="1" x14ac:dyDescent="0.25">
      <c r="A138" s="14" t="s">
        <v>250</v>
      </c>
      <c r="B138" s="15" t="s">
        <v>251</v>
      </c>
      <c r="C138" s="16">
        <v>0</v>
      </c>
      <c r="D138" s="16">
        <v>650000</v>
      </c>
      <c r="E138" s="16">
        <v>657761.03</v>
      </c>
      <c r="F138" s="17">
        <v>0</v>
      </c>
      <c r="G138" s="18">
        <v>101.19400461538461</v>
      </c>
    </row>
    <row r="139" spans="1:7" ht="15" customHeight="1" x14ac:dyDescent="0.25">
      <c r="A139" s="10" t="s">
        <v>252</v>
      </c>
      <c r="B139" s="11" t="s">
        <v>253</v>
      </c>
      <c r="C139" s="12">
        <v>0</v>
      </c>
      <c r="D139" s="12">
        <v>0</v>
      </c>
      <c r="E139" s="12">
        <v>22111.95</v>
      </c>
      <c r="F139" s="13">
        <v>0</v>
      </c>
      <c r="G139" s="13">
        <v>0</v>
      </c>
    </row>
    <row r="140" spans="1:7" ht="23.25" customHeight="1" x14ac:dyDescent="0.25">
      <c r="A140" s="14" t="s">
        <v>254</v>
      </c>
      <c r="B140" s="15" t="s">
        <v>255</v>
      </c>
      <c r="C140" s="16">
        <v>0</v>
      </c>
      <c r="D140" s="16">
        <v>0</v>
      </c>
      <c r="E140" s="16">
        <v>22111.95</v>
      </c>
      <c r="F140" s="17">
        <v>0</v>
      </c>
      <c r="G140" s="18">
        <v>0</v>
      </c>
    </row>
    <row r="141" spans="1:7" ht="79.5" customHeight="1" x14ac:dyDescent="0.25">
      <c r="A141" s="14" t="s">
        <v>256</v>
      </c>
      <c r="B141" s="15" t="s">
        <v>257</v>
      </c>
      <c r="C141" s="16">
        <v>0</v>
      </c>
      <c r="D141" s="16">
        <v>0</v>
      </c>
      <c r="E141" s="16">
        <v>11020</v>
      </c>
      <c r="F141" s="17">
        <v>0</v>
      </c>
      <c r="G141" s="18">
        <v>0</v>
      </c>
    </row>
    <row r="142" spans="1:7" ht="45.75" customHeight="1" x14ac:dyDescent="0.25">
      <c r="A142" s="14" t="s">
        <v>258</v>
      </c>
      <c r="B142" s="15" t="s">
        <v>259</v>
      </c>
      <c r="C142" s="16">
        <v>0</v>
      </c>
      <c r="D142" s="16">
        <v>0</v>
      </c>
      <c r="E142" s="16">
        <v>5510</v>
      </c>
      <c r="F142" s="17">
        <v>0</v>
      </c>
      <c r="G142" s="18">
        <v>0</v>
      </c>
    </row>
    <row r="143" spans="1:7" ht="45.75" customHeight="1" x14ac:dyDescent="0.25">
      <c r="A143" s="14" t="s">
        <v>260</v>
      </c>
      <c r="B143" s="15" t="s">
        <v>261</v>
      </c>
      <c r="C143" s="16">
        <v>0</v>
      </c>
      <c r="D143" s="16">
        <v>0</v>
      </c>
      <c r="E143" s="16">
        <v>5581.95</v>
      </c>
      <c r="F143" s="17">
        <v>0</v>
      </c>
      <c r="G143" s="18">
        <v>0</v>
      </c>
    </row>
    <row r="144" spans="1:7" ht="15" customHeight="1" x14ac:dyDescent="0.25">
      <c r="A144" s="10" t="s">
        <v>262</v>
      </c>
      <c r="B144" s="11" t="s">
        <v>263</v>
      </c>
      <c r="C144" s="12">
        <v>957389340</v>
      </c>
      <c r="D144" s="12">
        <v>1245499436.28</v>
      </c>
      <c r="E144" s="12">
        <v>1073483644.42</v>
      </c>
      <c r="F144" s="13">
        <f t="shared" si="2"/>
        <v>112.12613297114839</v>
      </c>
      <c r="G144" s="13">
        <v>86.189010861878117</v>
      </c>
    </row>
    <row r="145" spans="1:7" ht="34.5" customHeight="1" x14ac:dyDescent="0.25">
      <c r="A145" s="10" t="s">
        <v>264</v>
      </c>
      <c r="B145" s="11" t="s">
        <v>265</v>
      </c>
      <c r="C145" s="12">
        <v>957389340</v>
      </c>
      <c r="D145" s="12">
        <v>1245449436.28</v>
      </c>
      <c r="E145" s="12">
        <v>1086728433.1500001</v>
      </c>
      <c r="F145" s="13">
        <f t="shared" si="2"/>
        <v>113.50956060885325</v>
      </c>
      <c r="G145" s="13">
        <v>87.255925571408227</v>
      </c>
    </row>
    <row r="146" spans="1:7" ht="23.25" customHeight="1" x14ac:dyDescent="0.25">
      <c r="A146" s="10" t="s">
        <v>266</v>
      </c>
      <c r="B146" s="11" t="s">
        <v>267</v>
      </c>
      <c r="C146" s="12">
        <v>41146000</v>
      </c>
      <c r="D146" s="12">
        <v>41146000</v>
      </c>
      <c r="E146" s="12">
        <v>41146000</v>
      </c>
      <c r="F146" s="13">
        <f t="shared" si="2"/>
        <v>100</v>
      </c>
      <c r="G146" s="13">
        <v>100</v>
      </c>
    </row>
    <row r="147" spans="1:7" ht="23.25" customHeight="1" x14ac:dyDescent="0.25">
      <c r="A147" s="14" t="s">
        <v>268</v>
      </c>
      <c r="B147" s="15" t="s">
        <v>269</v>
      </c>
      <c r="C147" s="16">
        <v>41146000</v>
      </c>
      <c r="D147" s="16">
        <v>41146000</v>
      </c>
      <c r="E147" s="16">
        <v>41146000</v>
      </c>
      <c r="F147" s="17">
        <f t="shared" si="2"/>
        <v>100</v>
      </c>
      <c r="G147" s="18">
        <v>100</v>
      </c>
    </row>
    <row r="148" spans="1:7" ht="34.5" customHeight="1" x14ac:dyDescent="0.25">
      <c r="A148" s="14" t="s">
        <v>270</v>
      </c>
      <c r="B148" s="15" t="s">
        <v>271</v>
      </c>
      <c r="C148" s="16">
        <v>41146000</v>
      </c>
      <c r="D148" s="16">
        <v>41146000</v>
      </c>
      <c r="E148" s="16">
        <v>41146000</v>
      </c>
      <c r="F148" s="17">
        <f t="shared" si="2"/>
        <v>100</v>
      </c>
      <c r="G148" s="18">
        <v>100</v>
      </c>
    </row>
    <row r="149" spans="1:7" ht="34.5" customHeight="1" x14ac:dyDescent="0.25">
      <c r="A149" s="10" t="s">
        <v>272</v>
      </c>
      <c r="B149" s="11" t="s">
        <v>273</v>
      </c>
      <c r="C149" s="12">
        <v>539202420</v>
      </c>
      <c r="D149" s="12">
        <v>720228516.27999997</v>
      </c>
      <c r="E149" s="12">
        <v>563582580.75999999</v>
      </c>
      <c r="F149" s="13">
        <f t="shared" si="2"/>
        <v>104.52152287447079</v>
      </c>
      <c r="G149" s="13">
        <v>78.250522996634388</v>
      </c>
    </row>
    <row r="150" spans="1:7" ht="68.25" customHeight="1" x14ac:dyDescent="0.25">
      <c r="A150" s="14" t="s">
        <v>274</v>
      </c>
      <c r="B150" s="15" t="s">
        <v>275</v>
      </c>
      <c r="C150" s="16">
        <v>1568750</v>
      </c>
      <c r="D150" s="16">
        <v>1568750</v>
      </c>
      <c r="E150" s="16">
        <v>1503606.82</v>
      </c>
      <c r="F150" s="17">
        <f t="shared" si="2"/>
        <v>95.847446693227099</v>
      </c>
      <c r="G150" s="18">
        <v>95.847446693227099</v>
      </c>
    </row>
    <row r="151" spans="1:7" ht="79.5" customHeight="1" x14ac:dyDescent="0.25">
      <c r="A151" s="14" t="s">
        <v>276</v>
      </c>
      <c r="B151" s="15" t="s">
        <v>277</v>
      </c>
      <c r="C151" s="16">
        <v>1568750</v>
      </c>
      <c r="D151" s="16">
        <v>1568750</v>
      </c>
      <c r="E151" s="16">
        <v>1503606.82</v>
      </c>
      <c r="F151" s="17">
        <f t="shared" si="2"/>
        <v>95.847446693227099</v>
      </c>
      <c r="G151" s="18">
        <v>95.847446693227099</v>
      </c>
    </row>
    <row r="152" spans="1:7" ht="57" customHeight="1" x14ac:dyDescent="0.25">
      <c r="A152" s="14" t="s">
        <v>278</v>
      </c>
      <c r="B152" s="15" t="s">
        <v>279</v>
      </c>
      <c r="C152" s="16">
        <v>9999000</v>
      </c>
      <c r="D152" s="16">
        <v>9998951.0600000005</v>
      </c>
      <c r="E152" s="16">
        <v>8663014.1699999999</v>
      </c>
      <c r="F152" s="17">
        <f t="shared" si="2"/>
        <v>86.638805580558056</v>
      </c>
      <c r="G152" s="18">
        <v>86.63922963535336</v>
      </c>
    </row>
    <row r="153" spans="1:7" ht="57" customHeight="1" x14ac:dyDescent="0.25">
      <c r="A153" s="14" t="s">
        <v>280</v>
      </c>
      <c r="B153" s="15" t="s">
        <v>281</v>
      </c>
      <c r="C153" s="16">
        <v>9999000</v>
      </c>
      <c r="D153" s="16">
        <v>9998951.0600000005</v>
      </c>
      <c r="E153" s="16">
        <v>8663014.1699999999</v>
      </c>
      <c r="F153" s="17">
        <f t="shared" si="2"/>
        <v>86.638805580558056</v>
      </c>
      <c r="G153" s="18">
        <v>86.63922963535336</v>
      </c>
    </row>
    <row r="154" spans="1:7" ht="23.25" customHeight="1" x14ac:dyDescent="0.25">
      <c r="A154" s="14" t="s">
        <v>282</v>
      </c>
      <c r="B154" s="15" t="s">
        <v>283</v>
      </c>
      <c r="C154" s="16">
        <v>135450</v>
      </c>
      <c r="D154" s="16">
        <v>135297.28</v>
      </c>
      <c r="E154" s="16">
        <v>135297.28</v>
      </c>
      <c r="F154" s="17">
        <f t="shared" si="2"/>
        <v>99.887249907715031</v>
      </c>
      <c r="G154" s="18">
        <v>100</v>
      </c>
    </row>
    <row r="155" spans="1:7" ht="23.25" customHeight="1" x14ac:dyDescent="0.25">
      <c r="A155" s="14" t="s">
        <v>284</v>
      </c>
      <c r="B155" s="15" t="s">
        <v>285</v>
      </c>
      <c r="C155" s="16">
        <v>135450</v>
      </c>
      <c r="D155" s="16">
        <v>135297.28</v>
      </c>
      <c r="E155" s="16">
        <v>135297.28</v>
      </c>
      <c r="F155" s="17">
        <f t="shared" si="2"/>
        <v>99.887249907715031</v>
      </c>
      <c r="G155" s="18">
        <v>100</v>
      </c>
    </row>
    <row r="156" spans="1:7" ht="23.25" customHeight="1" x14ac:dyDescent="0.25">
      <c r="A156" s="14" t="s">
        <v>286</v>
      </c>
      <c r="B156" s="15" t="s">
        <v>287</v>
      </c>
      <c r="C156" s="16">
        <v>66074720</v>
      </c>
      <c r="D156" s="16">
        <v>81028880</v>
      </c>
      <c r="E156" s="16">
        <v>81028383.769999996</v>
      </c>
      <c r="F156" s="17">
        <f t="shared" si="2"/>
        <v>122.631444779486</v>
      </c>
      <c r="G156" s="18">
        <v>99.999387588721447</v>
      </c>
    </row>
    <row r="157" spans="1:7" ht="34.5" customHeight="1" x14ac:dyDescent="0.25">
      <c r="A157" s="14" t="s">
        <v>288</v>
      </c>
      <c r="B157" s="15" t="s">
        <v>289</v>
      </c>
      <c r="C157" s="16">
        <v>66074720</v>
      </c>
      <c r="D157" s="16">
        <v>81028880</v>
      </c>
      <c r="E157" s="16">
        <v>81028383.769999996</v>
      </c>
      <c r="F157" s="17">
        <f t="shared" si="2"/>
        <v>122.631444779486</v>
      </c>
      <c r="G157" s="18">
        <v>99.999387588721447</v>
      </c>
    </row>
    <row r="158" spans="1:7" ht="34.5" customHeight="1" x14ac:dyDescent="0.25">
      <c r="A158" s="14" t="s">
        <v>290</v>
      </c>
      <c r="B158" s="15" t="s">
        <v>291</v>
      </c>
      <c r="C158" s="16">
        <v>0</v>
      </c>
      <c r="D158" s="16">
        <v>176693014.28</v>
      </c>
      <c r="E158" s="16">
        <v>171840957.83000001</v>
      </c>
      <c r="F158" s="17">
        <v>0</v>
      </c>
      <c r="G158" s="18">
        <v>97.253962489818022</v>
      </c>
    </row>
    <row r="159" spans="1:7" ht="34.5" customHeight="1" x14ac:dyDescent="0.25">
      <c r="A159" s="14" t="s">
        <v>292</v>
      </c>
      <c r="B159" s="15" t="s">
        <v>293</v>
      </c>
      <c r="C159" s="16">
        <v>0</v>
      </c>
      <c r="D159" s="16">
        <v>176693014.28</v>
      </c>
      <c r="E159" s="16">
        <v>171840957.83000001</v>
      </c>
      <c r="F159" s="17">
        <v>0</v>
      </c>
      <c r="G159" s="18">
        <v>97.253962489818022</v>
      </c>
    </row>
    <row r="160" spans="1:7" ht="15" customHeight="1" x14ac:dyDescent="0.25">
      <c r="A160" s="14" t="s">
        <v>294</v>
      </c>
      <c r="B160" s="15" t="s">
        <v>295</v>
      </c>
      <c r="C160" s="16">
        <v>461424500</v>
      </c>
      <c r="D160" s="16">
        <v>450803623.66000003</v>
      </c>
      <c r="E160" s="16">
        <v>300411320.88999999</v>
      </c>
      <c r="F160" s="17">
        <f t="shared" si="2"/>
        <v>65.105195083919469</v>
      </c>
      <c r="G160" s="18">
        <v>66.639065243311521</v>
      </c>
    </row>
    <row r="161" spans="1:7" ht="15" customHeight="1" x14ac:dyDescent="0.25">
      <c r="A161" s="14" t="s">
        <v>296</v>
      </c>
      <c r="B161" s="15" t="s">
        <v>297</v>
      </c>
      <c r="C161" s="16">
        <v>461424500</v>
      </c>
      <c r="D161" s="16">
        <v>450803623.66000003</v>
      </c>
      <c r="E161" s="16">
        <v>300411320.88999999</v>
      </c>
      <c r="F161" s="17">
        <f t="shared" si="2"/>
        <v>65.105195083919469</v>
      </c>
      <c r="G161" s="18">
        <v>66.639065243311521</v>
      </c>
    </row>
    <row r="162" spans="1:7" ht="45.75" customHeight="1" x14ac:dyDescent="0.25">
      <c r="A162" s="14" t="s">
        <v>298</v>
      </c>
      <c r="B162" s="15" t="s">
        <v>299</v>
      </c>
      <c r="C162" s="16">
        <v>5214080</v>
      </c>
      <c r="D162" s="16">
        <v>765080</v>
      </c>
      <c r="E162" s="16">
        <v>581614.71</v>
      </c>
      <c r="F162" s="17">
        <f t="shared" si="2"/>
        <v>11.154694787958757</v>
      </c>
      <c r="G162" s="18">
        <v>76.020116850525426</v>
      </c>
    </row>
    <row r="163" spans="1:7" ht="45.75" customHeight="1" x14ac:dyDescent="0.25">
      <c r="A163" s="14" t="s">
        <v>300</v>
      </c>
      <c r="B163" s="15" t="s">
        <v>301</v>
      </c>
      <c r="C163" s="16">
        <v>3017460</v>
      </c>
      <c r="D163" s="16">
        <v>1342010</v>
      </c>
      <c r="E163" s="16">
        <v>1341908.81</v>
      </c>
      <c r="F163" s="17">
        <f t="shared" si="2"/>
        <v>44.47146971293737</v>
      </c>
      <c r="G163" s="18">
        <v>99.992459817736091</v>
      </c>
    </row>
    <row r="164" spans="1:7" ht="57" customHeight="1" x14ac:dyDescent="0.25">
      <c r="A164" s="14" t="s">
        <v>302</v>
      </c>
      <c r="B164" s="15" t="s">
        <v>303</v>
      </c>
      <c r="C164" s="16">
        <v>1076000</v>
      </c>
      <c r="D164" s="16">
        <v>1076000</v>
      </c>
      <c r="E164" s="16">
        <v>1004935</v>
      </c>
      <c r="F164" s="17">
        <f t="shared" si="2"/>
        <v>93.395446096654283</v>
      </c>
      <c r="G164" s="18">
        <v>93.395446096654283</v>
      </c>
    </row>
    <row r="165" spans="1:7" ht="45.75" customHeight="1" x14ac:dyDescent="0.25">
      <c r="A165" s="14" t="s">
        <v>304</v>
      </c>
      <c r="B165" s="15" t="s">
        <v>305</v>
      </c>
      <c r="C165" s="16">
        <v>13657000</v>
      </c>
      <c r="D165" s="16">
        <v>16245000</v>
      </c>
      <c r="E165" s="16">
        <v>16243435.17</v>
      </c>
      <c r="F165" s="17">
        <f t="shared" ref="F165:F223" si="3">E165/C165*100</f>
        <v>118.93853093651607</v>
      </c>
      <c r="G165" s="18">
        <v>99.990367313019391</v>
      </c>
    </row>
    <row r="166" spans="1:7" ht="34.5" customHeight="1" x14ac:dyDescent="0.25">
      <c r="A166" s="14" t="s">
        <v>306</v>
      </c>
      <c r="B166" s="15" t="s">
        <v>307</v>
      </c>
      <c r="C166" s="16">
        <v>14121000</v>
      </c>
      <c r="D166" s="16">
        <v>14121000</v>
      </c>
      <c r="E166" s="16">
        <v>14120749.560000001</v>
      </c>
      <c r="F166" s="17">
        <f t="shared" si="3"/>
        <v>99.998226471213087</v>
      </c>
      <c r="G166" s="18">
        <v>99.998226471213087</v>
      </c>
    </row>
    <row r="167" spans="1:7" ht="15" customHeight="1" x14ac:dyDescent="0.25">
      <c r="A167" s="14" t="s">
        <v>308</v>
      </c>
      <c r="B167" s="15" t="s">
        <v>309</v>
      </c>
      <c r="C167" s="16">
        <v>1199970</v>
      </c>
      <c r="D167" s="16">
        <v>8500200</v>
      </c>
      <c r="E167" s="16">
        <v>8340806.6799999997</v>
      </c>
      <c r="F167" s="17">
        <f t="shared" si="3"/>
        <v>695.08460044834453</v>
      </c>
      <c r="G167" s="18">
        <v>98.124828592268415</v>
      </c>
    </row>
    <row r="168" spans="1:7" ht="57" customHeight="1" x14ac:dyDescent="0.25">
      <c r="A168" s="14" t="s">
        <v>310</v>
      </c>
      <c r="B168" s="15" t="s">
        <v>311</v>
      </c>
      <c r="C168" s="16">
        <v>3625000</v>
      </c>
      <c r="D168" s="16">
        <v>3625000</v>
      </c>
      <c r="E168" s="16">
        <v>2834724.05</v>
      </c>
      <c r="F168" s="17">
        <f t="shared" si="3"/>
        <v>78.199284137931031</v>
      </c>
      <c r="G168" s="18">
        <v>78.199284137931031</v>
      </c>
    </row>
    <row r="169" spans="1:7" ht="45.75" customHeight="1" x14ac:dyDescent="0.25">
      <c r="A169" s="14" t="s">
        <v>312</v>
      </c>
      <c r="B169" s="15" t="s">
        <v>313</v>
      </c>
      <c r="C169" s="16">
        <v>4620000</v>
      </c>
      <c r="D169" s="16">
        <v>4546900</v>
      </c>
      <c r="E169" s="16">
        <v>4546898.62</v>
      </c>
      <c r="F169" s="17">
        <f t="shared" si="3"/>
        <v>98.417719047619045</v>
      </c>
      <c r="G169" s="18">
        <v>99.999969649651405</v>
      </c>
    </row>
    <row r="170" spans="1:7" ht="34.5" customHeight="1" x14ac:dyDescent="0.25">
      <c r="A170" s="14" t="s">
        <v>314</v>
      </c>
      <c r="B170" s="15" t="s">
        <v>315</v>
      </c>
      <c r="C170" s="16">
        <v>0</v>
      </c>
      <c r="D170" s="16">
        <v>2000000</v>
      </c>
      <c r="E170" s="16">
        <v>1997500</v>
      </c>
      <c r="F170" s="17">
        <v>0</v>
      </c>
      <c r="G170" s="18">
        <v>99.875</v>
      </c>
    </row>
    <row r="171" spans="1:7" ht="79.5" customHeight="1" x14ac:dyDescent="0.25">
      <c r="A171" s="14" t="s">
        <v>316</v>
      </c>
      <c r="B171" s="15" t="s">
        <v>317</v>
      </c>
      <c r="C171" s="16">
        <v>7177000</v>
      </c>
      <c r="D171" s="16">
        <v>7954000</v>
      </c>
      <c r="E171" s="16">
        <v>7724008.1799999997</v>
      </c>
      <c r="F171" s="17">
        <f t="shared" si="3"/>
        <v>107.62168287585341</v>
      </c>
      <c r="G171" s="18">
        <v>97.108475986924816</v>
      </c>
    </row>
    <row r="172" spans="1:7" ht="79.5" customHeight="1" x14ac:dyDescent="0.25">
      <c r="A172" s="14" t="s">
        <v>318</v>
      </c>
      <c r="B172" s="15" t="s">
        <v>319</v>
      </c>
      <c r="C172" s="16">
        <v>63145500</v>
      </c>
      <c r="D172" s="16">
        <v>56097371.490000002</v>
      </c>
      <c r="E172" s="16">
        <v>54869832.939999998</v>
      </c>
      <c r="F172" s="17">
        <f t="shared" si="3"/>
        <v>86.894288492449974</v>
      </c>
      <c r="G172" s="18">
        <v>97.811771715152773</v>
      </c>
    </row>
    <row r="173" spans="1:7" ht="135.75" customHeight="1" x14ac:dyDescent="0.25">
      <c r="A173" s="14" t="s">
        <v>320</v>
      </c>
      <c r="B173" s="15" t="s">
        <v>321</v>
      </c>
      <c r="C173" s="16">
        <v>310400</v>
      </c>
      <c r="D173" s="16">
        <v>0</v>
      </c>
      <c r="E173" s="16">
        <v>0</v>
      </c>
      <c r="F173" s="17">
        <f t="shared" si="3"/>
        <v>0</v>
      </c>
      <c r="G173" s="18">
        <v>0</v>
      </c>
    </row>
    <row r="174" spans="1:7" ht="34.5" customHeight="1" x14ac:dyDescent="0.25">
      <c r="A174" s="14" t="s">
        <v>322</v>
      </c>
      <c r="B174" s="15" t="s">
        <v>323</v>
      </c>
      <c r="C174" s="16">
        <v>24829990</v>
      </c>
      <c r="D174" s="16">
        <v>73697337</v>
      </c>
      <c r="E174" s="16">
        <v>32594371.100000001</v>
      </c>
      <c r="F174" s="17">
        <f t="shared" si="3"/>
        <v>131.27017409189452</v>
      </c>
      <c r="G174" s="18">
        <v>44.227339042114913</v>
      </c>
    </row>
    <row r="175" spans="1:7" ht="124.5" customHeight="1" x14ac:dyDescent="0.25">
      <c r="A175" s="14" t="s">
        <v>324</v>
      </c>
      <c r="B175" s="15" t="s">
        <v>325</v>
      </c>
      <c r="C175" s="16">
        <v>67500</v>
      </c>
      <c r="D175" s="16">
        <v>82800</v>
      </c>
      <c r="E175" s="16">
        <v>67500</v>
      </c>
      <c r="F175" s="17">
        <f t="shared" si="3"/>
        <v>100</v>
      </c>
      <c r="G175" s="18">
        <v>81.521739130434781</v>
      </c>
    </row>
    <row r="176" spans="1:7" ht="68.25" customHeight="1" x14ac:dyDescent="0.25">
      <c r="A176" s="14" t="s">
        <v>326</v>
      </c>
      <c r="B176" s="15" t="s">
        <v>327</v>
      </c>
      <c r="C176" s="16">
        <v>54990000</v>
      </c>
      <c r="D176" s="16">
        <v>105248764.81999999</v>
      </c>
      <c r="E176" s="16">
        <v>21413005.489999998</v>
      </c>
      <c r="F176" s="17">
        <f t="shared" si="3"/>
        <v>38.939817221312964</v>
      </c>
      <c r="G176" s="18">
        <v>20.345137091747581</v>
      </c>
    </row>
    <row r="177" spans="1:7" ht="57" customHeight="1" x14ac:dyDescent="0.25">
      <c r="A177" s="14" t="s">
        <v>328</v>
      </c>
      <c r="B177" s="15" t="s">
        <v>329</v>
      </c>
      <c r="C177" s="16">
        <v>178760000</v>
      </c>
      <c r="D177" s="16">
        <v>42266019.859999999</v>
      </c>
      <c r="E177" s="16">
        <v>20340605.469999999</v>
      </c>
      <c r="F177" s="17">
        <f t="shared" si="3"/>
        <v>11.378723131573059</v>
      </c>
      <c r="G177" s="18">
        <v>48.12519735091044</v>
      </c>
    </row>
    <row r="178" spans="1:7" ht="57" customHeight="1" x14ac:dyDescent="0.25">
      <c r="A178" s="14" t="s">
        <v>330</v>
      </c>
      <c r="B178" s="15" t="s">
        <v>331</v>
      </c>
      <c r="C178" s="16">
        <v>11918000</v>
      </c>
      <c r="D178" s="16">
        <v>2352640.4900000002</v>
      </c>
      <c r="E178" s="16">
        <v>1758949.14</v>
      </c>
      <c r="F178" s="17">
        <f t="shared" si="3"/>
        <v>14.758761033730492</v>
      </c>
      <c r="G178" s="18">
        <v>74.764892786487735</v>
      </c>
    </row>
    <row r="179" spans="1:7" ht="79.5" customHeight="1" x14ac:dyDescent="0.25">
      <c r="A179" s="14" t="s">
        <v>332</v>
      </c>
      <c r="B179" s="15" t="s">
        <v>333</v>
      </c>
      <c r="C179" s="16">
        <v>59394600</v>
      </c>
      <c r="D179" s="16">
        <v>99635130</v>
      </c>
      <c r="E179" s="16">
        <v>99635130</v>
      </c>
      <c r="F179" s="17">
        <f t="shared" si="3"/>
        <v>167.75115919629059</v>
      </c>
      <c r="G179" s="18">
        <v>100</v>
      </c>
    </row>
    <row r="180" spans="1:7" ht="79.5" customHeight="1" x14ac:dyDescent="0.25">
      <c r="A180" s="14" t="s">
        <v>334</v>
      </c>
      <c r="B180" s="15" t="s">
        <v>335</v>
      </c>
      <c r="C180" s="16">
        <v>14301000</v>
      </c>
      <c r="D180" s="16">
        <v>7447800</v>
      </c>
      <c r="E180" s="16">
        <v>7447794.3099999996</v>
      </c>
      <c r="F180" s="17">
        <f t="shared" si="3"/>
        <v>52.078835815677223</v>
      </c>
      <c r="G180" s="18">
        <v>99.999923601600472</v>
      </c>
    </row>
    <row r="181" spans="1:7" ht="68.25" customHeight="1" x14ac:dyDescent="0.25">
      <c r="A181" s="14" t="s">
        <v>336</v>
      </c>
      <c r="B181" s="15" t="s">
        <v>337</v>
      </c>
      <c r="C181" s="16">
        <v>0</v>
      </c>
      <c r="D181" s="16">
        <v>1056000</v>
      </c>
      <c r="E181" s="16">
        <v>1056000</v>
      </c>
      <c r="F181" s="17">
        <v>0</v>
      </c>
      <c r="G181" s="18">
        <v>100</v>
      </c>
    </row>
    <row r="182" spans="1:7" ht="68.25" customHeight="1" x14ac:dyDescent="0.25">
      <c r="A182" s="14" t="s">
        <v>338</v>
      </c>
      <c r="B182" s="15" t="s">
        <v>339</v>
      </c>
      <c r="C182" s="16">
        <v>0</v>
      </c>
      <c r="D182" s="16">
        <v>1457390</v>
      </c>
      <c r="E182" s="16">
        <v>1457381.55</v>
      </c>
      <c r="F182" s="17">
        <v>0</v>
      </c>
      <c r="G182" s="18">
        <v>99.999420196378466</v>
      </c>
    </row>
    <row r="183" spans="1:7" ht="23.25" customHeight="1" x14ac:dyDescent="0.25">
      <c r="A183" s="14" t="s">
        <v>340</v>
      </c>
      <c r="B183" s="15" t="s">
        <v>341</v>
      </c>
      <c r="C183" s="16">
        <v>0</v>
      </c>
      <c r="D183" s="16">
        <v>1035180</v>
      </c>
      <c r="E183" s="16">
        <v>841733.75</v>
      </c>
      <c r="F183" s="17">
        <v>0</v>
      </c>
      <c r="G183" s="18">
        <v>81.312791012191127</v>
      </c>
    </row>
    <row r="184" spans="1:7" ht="45.75" customHeight="1" x14ac:dyDescent="0.25">
      <c r="A184" s="14" t="s">
        <v>342</v>
      </c>
      <c r="B184" s="15" t="s">
        <v>343</v>
      </c>
      <c r="C184" s="16">
        <v>0</v>
      </c>
      <c r="D184" s="16">
        <v>252000</v>
      </c>
      <c r="E184" s="16">
        <v>192436.36</v>
      </c>
      <c r="F184" s="17">
        <v>0</v>
      </c>
      <c r="G184" s="18">
        <v>76.363634920634922</v>
      </c>
    </row>
    <row r="185" spans="1:7" ht="23.25" customHeight="1" x14ac:dyDescent="0.25">
      <c r="A185" s="10" t="s">
        <v>344</v>
      </c>
      <c r="B185" s="11" t="s">
        <v>345</v>
      </c>
      <c r="C185" s="12">
        <v>306540920</v>
      </c>
      <c r="D185" s="12">
        <v>319283920</v>
      </c>
      <c r="E185" s="12">
        <v>317430510.38999999</v>
      </c>
      <c r="F185" s="13">
        <f t="shared" si="3"/>
        <v>103.55241003060864</v>
      </c>
      <c r="G185" s="13">
        <v>99.419510506510946</v>
      </c>
    </row>
    <row r="186" spans="1:7" ht="45.75" customHeight="1" x14ac:dyDescent="0.25">
      <c r="A186" s="14" t="s">
        <v>346</v>
      </c>
      <c r="B186" s="15" t="s">
        <v>347</v>
      </c>
      <c r="C186" s="16">
        <v>21781000</v>
      </c>
      <c r="D186" s="16">
        <v>10128000</v>
      </c>
      <c r="E186" s="16">
        <v>10047025.99</v>
      </c>
      <c r="F186" s="17">
        <f t="shared" si="3"/>
        <v>46.127478031311696</v>
      </c>
      <c r="G186" s="18">
        <v>99.200493582148496</v>
      </c>
    </row>
    <row r="187" spans="1:7" ht="34.5" customHeight="1" x14ac:dyDescent="0.25">
      <c r="A187" s="14" t="s">
        <v>348</v>
      </c>
      <c r="B187" s="15" t="s">
        <v>349</v>
      </c>
      <c r="C187" s="16">
        <v>21781000</v>
      </c>
      <c r="D187" s="16">
        <v>10128000</v>
      </c>
      <c r="E187" s="16">
        <v>10047025.99</v>
      </c>
      <c r="F187" s="17">
        <f t="shared" si="3"/>
        <v>46.127478031311696</v>
      </c>
      <c r="G187" s="18">
        <v>99.200493582148496</v>
      </c>
    </row>
    <row r="188" spans="1:7" ht="79.5" customHeight="1" x14ac:dyDescent="0.25">
      <c r="A188" s="14" t="s">
        <v>350</v>
      </c>
      <c r="B188" s="15" t="s">
        <v>351</v>
      </c>
      <c r="C188" s="16">
        <v>19557000</v>
      </c>
      <c r="D188" s="16">
        <v>8923000</v>
      </c>
      <c r="E188" s="16">
        <v>8922394.5899999999</v>
      </c>
      <c r="F188" s="17">
        <f t="shared" si="3"/>
        <v>45.622511581530908</v>
      </c>
      <c r="G188" s="18">
        <v>99.993215174268741</v>
      </c>
    </row>
    <row r="189" spans="1:7" ht="79.5" customHeight="1" x14ac:dyDescent="0.25">
      <c r="A189" s="14" t="s">
        <v>352</v>
      </c>
      <c r="B189" s="15" t="s">
        <v>353</v>
      </c>
      <c r="C189" s="16">
        <v>2224000</v>
      </c>
      <c r="D189" s="16">
        <v>1205000</v>
      </c>
      <c r="E189" s="16">
        <v>1124631.3999999999</v>
      </c>
      <c r="F189" s="17">
        <f t="shared" si="3"/>
        <v>50.567958633093525</v>
      </c>
      <c r="G189" s="18">
        <v>93.330406639004138</v>
      </c>
    </row>
    <row r="190" spans="1:7" ht="34.5" customHeight="1" x14ac:dyDescent="0.25">
      <c r="A190" s="14" t="s">
        <v>354</v>
      </c>
      <c r="B190" s="15" t="s">
        <v>355</v>
      </c>
      <c r="C190" s="16">
        <v>6898920</v>
      </c>
      <c r="D190" s="16">
        <v>7093920</v>
      </c>
      <c r="E190" s="16">
        <v>6984283.8700000001</v>
      </c>
      <c r="F190" s="17">
        <f t="shared" si="3"/>
        <v>101.23735120859496</v>
      </c>
      <c r="G190" s="18">
        <v>98.454505689379076</v>
      </c>
    </row>
    <row r="191" spans="1:7" ht="34.5" customHeight="1" x14ac:dyDescent="0.25">
      <c r="A191" s="14" t="s">
        <v>356</v>
      </c>
      <c r="B191" s="15" t="s">
        <v>357</v>
      </c>
      <c r="C191" s="16">
        <v>6898920</v>
      </c>
      <c r="D191" s="16">
        <v>7093920</v>
      </c>
      <c r="E191" s="16">
        <v>6984283.8700000001</v>
      </c>
      <c r="F191" s="17">
        <f t="shared" si="3"/>
        <v>101.23735120859496</v>
      </c>
      <c r="G191" s="18">
        <v>98.454505689379076</v>
      </c>
    </row>
    <row r="192" spans="1:7" ht="113.25" customHeight="1" x14ac:dyDescent="0.25">
      <c r="A192" s="14" t="s">
        <v>358</v>
      </c>
      <c r="B192" s="15" t="s">
        <v>359</v>
      </c>
      <c r="C192" s="16">
        <v>602000</v>
      </c>
      <c r="D192" s="16">
        <v>602000</v>
      </c>
      <c r="E192" s="16">
        <v>602000</v>
      </c>
      <c r="F192" s="17">
        <f t="shared" si="3"/>
        <v>100</v>
      </c>
      <c r="G192" s="18">
        <v>100</v>
      </c>
    </row>
    <row r="193" spans="1:7" ht="57" customHeight="1" x14ac:dyDescent="0.25">
      <c r="A193" s="14" t="s">
        <v>360</v>
      </c>
      <c r="B193" s="15" t="s">
        <v>361</v>
      </c>
      <c r="C193" s="16">
        <v>1379000</v>
      </c>
      <c r="D193" s="16">
        <v>1379000</v>
      </c>
      <c r="E193" s="16">
        <v>1379000</v>
      </c>
      <c r="F193" s="17">
        <f t="shared" si="3"/>
        <v>100</v>
      </c>
      <c r="G193" s="18">
        <v>100</v>
      </c>
    </row>
    <row r="194" spans="1:7" ht="90.75" customHeight="1" x14ac:dyDescent="0.25">
      <c r="A194" s="14" t="s">
        <v>362</v>
      </c>
      <c r="B194" s="15" t="s">
        <v>363</v>
      </c>
      <c r="C194" s="16">
        <v>2288000</v>
      </c>
      <c r="D194" s="16">
        <v>2288000</v>
      </c>
      <c r="E194" s="16">
        <v>2288000</v>
      </c>
      <c r="F194" s="17">
        <f t="shared" si="3"/>
        <v>100</v>
      </c>
      <c r="G194" s="18">
        <v>100</v>
      </c>
    </row>
    <row r="195" spans="1:7" ht="57" customHeight="1" x14ac:dyDescent="0.25">
      <c r="A195" s="14" t="s">
        <v>364</v>
      </c>
      <c r="B195" s="15" t="s">
        <v>365</v>
      </c>
      <c r="C195" s="16">
        <v>1022000</v>
      </c>
      <c r="D195" s="16">
        <v>1022000</v>
      </c>
      <c r="E195" s="16">
        <v>918890</v>
      </c>
      <c r="F195" s="17">
        <f t="shared" si="3"/>
        <v>89.910958904109577</v>
      </c>
      <c r="G195" s="18">
        <v>89.910958904109577</v>
      </c>
    </row>
    <row r="196" spans="1:7" ht="57" customHeight="1" x14ac:dyDescent="0.25">
      <c r="A196" s="14" t="s">
        <v>366</v>
      </c>
      <c r="B196" s="15" t="s">
        <v>367</v>
      </c>
      <c r="C196" s="16">
        <v>633000</v>
      </c>
      <c r="D196" s="16">
        <v>633000</v>
      </c>
      <c r="E196" s="16">
        <v>633000</v>
      </c>
      <c r="F196" s="17">
        <f t="shared" si="3"/>
        <v>100</v>
      </c>
      <c r="G196" s="18">
        <v>100</v>
      </c>
    </row>
    <row r="197" spans="1:7" ht="192" customHeight="1" x14ac:dyDescent="0.25">
      <c r="A197" s="14" t="s">
        <v>368</v>
      </c>
      <c r="B197" s="15" t="s">
        <v>369</v>
      </c>
      <c r="C197" s="16">
        <v>248000</v>
      </c>
      <c r="D197" s="16">
        <v>248000</v>
      </c>
      <c r="E197" s="16">
        <v>248000</v>
      </c>
      <c r="F197" s="17">
        <f t="shared" si="3"/>
        <v>100</v>
      </c>
      <c r="G197" s="18">
        <v>100</v>
      </c>
    </row>
    <row r="198" spans="1:7" ht="192" customHeight="1" x14ac:dyDescent="0.25">
      <c r="A198" s="14" t="s">
        <v>370</v>
      </c>
      <c r="B198" s="15" t="s">
        <v>371</v>
      </c>
      <c r="C198" s="16">
        <v>247000</v>
      </c>
      <c r="D198" s="16">
        <v>247000</v>
      </c>
      <c r="E198" s="16">
        <v>247000</v>
      </c>
      <c r="F198" s="17">
        <f t="shared" si="3"/>
        <v>100</v>
      </c>
      <c r="G198" s="18">
        <v>100</v>
      </c>
    </row>
    <row r="199" spans="1:7" ht="68.25" customHeight="1" x14ac:dyDescent="0.25">
      <c r="A199" s="14" t="s">
        <v>372</v>
      </c>
      <c r="B199" s="15" t="s">
        <v>373</v>
      </c>
      <c r="C199" s="16">
        <v>157000</v>
      </c>
      <c r="D199" s="16">
        <v>291000</v>
      </c>
      <c r="E199" s="16">
        <v>289473.87</v>
      </c>
      <c r="F199" s="17">
        <f t="shared" si="3"/>
        <v>184.37826114649681</v>
      </c>
      <c r="G199" s="18">
        <v>99.475556701030925</v>
      </c>
    </row>
    <row r="200" spans="1:7" ht="113.25" customHeight="1" x14ac:dyDescent="0.25">
      <c r="A200" s="14" t="s">
        <v>374</v>
      </c>
      <c r="B200" s="15" t="s">
        <v>375</v>
      </c>
      <c r="C200" s="16">
        <v>322920</v>
      </c>
      <c r="D200" s="16">
        <v>322920</v>
      </c>
      <c r="E200" s="16">
        <v>322920</v>
      </c>
      <c r="F200" s="17">
        <f t="shared" si="3"/>
        <v>100</v>
      </c>
      <c r="G200" s="18">
        <v>100</v>
      </c>
    </row>
    <row r="201" spans="1:7" ht="68.25" customHeight="1" x14ac:dyDescent="0.25">
      <c r="A201" s="14" t="s">
        <v>376</v>
      </c>
      <c r="B201" s="15" t="s">
        <v>377</v>
      </c>
      <c r="C201" s="16">
        <v>0</v>
      </c>
      <c r="D201" s="16">
        <v>61000</v>
      </c>
      <c r="E201" s="16">
        <v>56000</v>
      </c>
      <c r="F201" s="17">
        <v>0</v>
      </c>
      <c r="G201" s="18">
        <v>91.803278688524586</v>
      </c>
    </row>
    <row r="202" spans="1:7" ht="68.25" customHeight="1" x14ac:dyDescent="0.25">
      <c r="A202" s="14" t="s">
        <v>378</v>
      </c>
      <c r="B202" s="15" t="s">
        <v>379</v>
      </c>
      <c r="C202" s="16">
        <v>6716000</v>
      </c>
      <c r="D202" s="16">
        <v>6229000</v>
      </c>
      <c r="E202" s="16">
        <v>6151260.2999999998</v>
      </c>
      <c r="F202" s="17">
        <f t="shared" si="3"/>
        <v>91.591130136986294</v>
      </c>
      <c r="G202" s="18">
        <v>98.751971423984585</v>
      </c>
    </row>
    <row r="203" spans="1:7" ht="79.5" customHeight="1" x14ac:dyDescent="0.25">
      <c r="A203" s="14" t="s">
        <v>380</v>
      </c>
      <c r="B203" s="15" t="s">
        <v>381</v>
      </c>
      <c r="C203" s="16">
        <v>6716000</v>
      </c>
      <c r="D203" s="16">
        <v>6229000</v>
      </c>
      <c r="E203" s="16">
        <v>6151260.2999999998</v>
      </c>
      <c r="F203" s="17">
        <f t="shared" si="3"/>
        <v>91.591130136986294</v>
      </c>
      <c r="G203" s="18">
        <v>98.751971423984585</v>
      </c>
    </row>
    <row r="204" spans="1:7" ht="90.75" customHeight="1" x14ac:dyDescent="0.25">
      <c r="A204" s="14" t="s">
        <v>382</v>
      </c>
      <c r="B204" s="15" t="s">
        <v>383</v>
      </c>
      <c r="C204" s="16">
        <v>6716000</v>
      </c>
      <c r="D204" s="16">
        <v>6229000</v>
      </c>
      <c r="E204" s="16">
        <v>6151260.2999999998</v>
      </c>
      <c r="F204" s="17">
        <f t="shared" si="3"/>
        <v>91.591130136986294</v>
      </c>
      <c r="G204" s="18">
        <v>98.751971423984585</v>
      </c>
    </row>
    <row r="205" spans="1:7" ht="68.25" customHeight="1" x14ac:dyDescent="0.25">
      <c r="A205" s="14" t="s">
        <v>384</v>
      </c>
      <c r="B205" s="15" t="s">
        <v>385</v>
      </c>
      <c r="C205" s="16">
        <v>3618000</v>
      </c>
      <c r="D205" s="16">
        <v>5428000</v>
      </c>
      <c r="E205" s="16">
        <v>5426784</v>
      </c>
      <c r="F205" s="17">
        <f t="shared" si="3"/>
        <v>149.99402985074624</v>
      </c>
      <c r="G205" s="18">
        <v>99.977597641857045</v>
      </c>
    </row>
    <row r="206" spans="1:7" ht="57" customHeight="1" x14ac:dyDescent="0.25">
      <c r="A206" s="14" t="s">
        <v>386</v>
      </c>
      <c r="B206" s="15" t="s">
        <v>387</v>
      </c>
      <c r="C206" s="16">
        <v>3618000</v>
      </c>
      <c r="D206" s="16">
        <v>5428000</v>
      </c>
      <c r="E206" s="16">
        <v>5426784</v>
      </c>
      <c r="F206" s="17">
        <f t="shared" si="3"/>
        <v>149.99402985074624</v>
      </c>
      <c r="G206" s="18">
        <v>99.977597641857045</v>
      </c>
    </row>
    <row r="207" spans="1:7" ht="45.75" customHeight="1" x14ac:dyDescent="0.25">
      <c r="A207" s="14" t="s">
        <v>388</v>
      </c>
      <c r="B207" s="15" t="s">
        <v>389</v>
      </c>
      <c r="C207" s="16">
        <v>1360000</v>
      </c>
      <c r="D207" s="16">
        <v>1407000</v>
      </c>
      <c r="E207" s="16">
        <v>1399733.78</v>
      </c>
      <c r="F207" s="17">
        <f t="shared" si="3"/>
        <v>102.92160147058824</v>
      </c>
      <c r="G207" s="18">
        <v>99.483566453447054</v>
      </c>
    </row>
    <row r="208" spans="1:7" ht="45.75" customHeight="1" x14ac:dyDescent="0.25">
      <c r="A208" s="14" t="s">
        <v>390</v>
      </c>
      <c r="B208" s="15" t="s">
        <v>391</v>
      </c>
      <c r="C208" s="16">
        <v>1360000</v>
      </c>
      <c r="D208" s="16">
        <v>1407000</v>
      </c>
      <c r="E208" s="16">
        <v>1399733.78</v>
      </c>
      <c r="F208" s="17">
        <f t="shared" si="3"/>
        <v>102.92160147058824</v>
      </c>
      <c r="G208" s="18">
        <v>99.483566453447054</v>
      </c>
    </row>
    <row r="209" spans="1:7" ht="57" customHeight="1" x14ac:dyDescent="0.25">
      <c r="A209" s="14" t="s">
        <v>392</v>
      </c>
      <c r="B209" s="15" t="s">
        <v>393</v>
      </c>
      <c r="C209" s="16">
        <v>218000</v>
      </c>
      <c r="D209" s="16">
        <v>218000</v>
      </c>
      <c r="E209" s="16">
        <v>110908</v>
      </c>
      <c r="F209" s="17">
        <f t="shared" si="3"/>
        <v>50.875229357798169</v>
      </c>
      <c r="G209" s="18">
        <v>50.875229357798169</v>
      </c>
    </row>
    <row r="210" spans="1:7" ht="57" customHeight="1" x14ac:dyDescent="0.25">
      <c r="A210" s="14" t="s">
        <v>394</v>
      </c>
      <c r="B210" s="15" t="s">
        <v>395</v>
      </c>
      <c r="C210" s="16">
        <v>218000</v>
      </c>
      <c r="D210" s="16">
        <v>218000</v>
      </c>
      <c r="E210" s="16">
        <v>110908</v>
      </c>
      <c r="F210" s="17">
        <f t="shared" si="3"/>
        <v>50.875229357798169</v>
      </c>
      <c r="G210" s="18">
        <v>50.875229357798169</v>
      </c>
    </row>
    <row r="211" spans="1:7" ht="113.25" customHeight="1" x14ac:dyDescent="0.25">
      <c r="A211" s="14" t="s">
        <v>396</v>
      </c>
      <c r="B211" s="15" t="s">
        <v>397</v>
      </c>
      <c r="C211" s="16">
        <v>7578000</v>
      </c>
      <c r="D211" s="16">
        <v>7604000</v>
      </c>
      <c r="E211" s="16">
        <v>7284194.29</v>
      </c>
      <c r="F211" s="17">
        <f t="shared" si="3"/>
        <v>96.122912245975186</v>
      </c>
      <c r="G211" s="18">
        <v>95.79424368753287</v>
      </c>
    </row>
    <row r="212" spans="1:7" ht="113.25" customHeight="1" x14ac:dyDescent="0.25">
      <c r="A212" s="14" t="s">
        <v>398</v>
      </c>
      <c r="B212" s="15" t="s">
        <v>399</v>
      </c>
      <c r="C212" s="16">
        <v>7578000</v>
      </c>
      <c r="D212" s="16">
        <v>7604000</v>
      </c>
      <c r="E212" s="16">
        <v>7284194.29</v>
      </c>
      <c r="F212" s="17">
        <f t="shared" si="3"/>
        <v>96.122912245975186</v>
      </c>
      <c r="G212" s="18">
        <v>95.79424368753287</v>
      </c>
    </row>
    <row r="213" spans="1:7" ht="15" customHeight="1" x14ac:dyDescent="0.25">
      <c r="A213" s="14" t="s">
        <v>400</v>
      </c>
      <c r="B213" s="15" t="s">
        <v>401</v>
      </c>
      <c r="C213" s="16">
        <v>258371000</v>
      </c>
      <c r="D213" s="16">
        <v>281176000</v>
      </c>
      <c r="E213" s="16">
        <v>280026320.16000003</v>
      </c>
      <c r="F213" s="17">
        <f t="shared" si="3"/>
        <v>108.38148250384138</v>
      </c>
      <c r="G213" s="18">
        <v>99.591117364213162</v>
      </c>
    </row>
    <row r="214" spans="1:7" ht="15" customHeight="1" x14ac:dyDescent="0.25">
      <c r="A214" s="14" t="s">
        <v>402</v>
      </c>
      <c r="B214" s="15" t="s">
        <v>403</v>
      </c>
      <c r="C214" s="16">
        <v>258371000</v>
      </c>
      <c r="D214" s="16">
        <v>281176000</v>
      </c>
      <c r="E214" s="16">
        <v>280026320.16000003</v>
      </c>
      <c r="F214" s="17">
        <f t="shared" si="3"/>
        <v>108.38148250384138</v>
      </c>
      <c r="G214" s="18">
        <v>99.591117364213162</v>
      </c>
    </row>
    <row r="215" spans="1:7" ht="225.75" customHeight="1" x14ac:dyDescent="0.25">
      <c r="A215" s="14" t="s">
        <v>404</v>
      </c>
      <c r="B215" s="15" t="s">
        <v>405</v>
      </c>
      <c r="C215" s="16">
        <v>258371000</v>
      </c>
      <c r="D215" s="16">
        <v>281176000</v>
      </c>
      <c r="E215" s="16">
        <v>280026320.16000003</v>
      </c>
      <c r="F215" s="17">
        <f t="shared" si="3"/>
        <v>108.38148250384138</v>
      </c>
      <c r="G215" s="18">
        <v>99.591117364213162</v>
      </c>
    </row>
    <row r="216" spans="1:7" ht="15" customHeight="1" x14ac:dyDescent="0.25">
      <c r="A216" s="10" t="s">
        <v>406</v>
      </c>
      <c r="B216" s="11" t="s">
        <v>407</v>
      </c>
      <c r="C216" s="12">
        <v>70500000</v>
      </c>
      <c r="D216" s="12">
        <v>164791000</v>
      </c>
      <c r="E216" s="12">
        <v>164569342</v>
      </c>
      <c r="F216" s="13">
        <f t="shared" si="3"/>
        <v>233.43169078014182</v>
      </c>
      <c r="G216" s="13">
        <v>99.865491440673338</v>
      </c>
    </row>
    <row r="217" spans="1:7" ht="68.25" customHeight="1" x14ac:dyDescent="0.25">
      <c r="A217" s="14" t="s">
        <v>408</v>
      </c>
      <c r="B217" s="15" t="s">
        <v>409</v>
      </c>
      <c r="C217" s="16">
        <v>0</v>
      </c>
      <c r="D217" s="16">
        <v>268000</v>
      </c>
      <c r="E217" s="16">
        <v>268000</v>
      </c>
      <c r="F217" s="13">
        <v>0</v>
      </c>
      <c r="G217" s="18">
        <v>100</v>
      </c>
    </row>
    <row r="218" spans="1:7" ht="79.5" customHeight="1" x14ac:dyDescent="0.25">
      <c r="A218" s="14" t="s">
        <v>410</v>
      </c>
      <c r="B218" s="15" t="s">
        <v>411</v>
      </c>
      <c r="C218" s="16">
        <v>0</v>
      </c>
      <c r="D218" s="16">
        <v>268000</v>
      </c>
      <c r="E218" s="16">
        <v>268000</v>
      </c>
      <c r="F218" s="13">
        <v>0</v>
      </c>
      <c r="G218" s="18">
        <v>100</v>
      </c>
    </row>
    <row r="219" spans="1:7" ht="68.25" customHeight="1" x14ac:dyDescent="0.25">
      <c r="A219" s="14" t="s">
        <v>412</v>
      </c>
      <c r="B219" s="15" t="s">
        <v>413</v>
      </c>
      <c r="C219" s="16">
        <v>70000000</v>
      </c>
      <c r="D219" s="16">
        <v>118300000</v>
      </c>
      <c r="E219" s="16">
        <v>118300000</v>
      </c>
      <c r="F219" s="13">
        <v>0</v>
      </c>
      <c r="G219" s="18">
        <v>100</v>
      </c>
    </row>
    <row r="220" spans="1:7" ht="68.25" customHeight="1" x14ac:dyDescent="0.25">
      <c r="A220" s="14" t="s">
        <v>414</v>
      </c>
      <c r="B220" s="15" t="s">
        <v>415</v>
      </c>
      <c r="C220" s="16">
        <v>70000000</v>
      </c>
      <c r="D220" s="16">
        <v>118300000</v>
      </c>
      <c r="E220" s="16">
        <v>118300000</v>
      </c>
      <c r="F220" s="13">
        <v>0</v>
      </c>
      <c r="G220" s="18">
        <v>100</v>
      </c>
    </row>
    <row r="221" spans="1:7" ht="23.25" customHeight="1" x14ac:dyDescent="0.25">
      <c r="A221" s="14" t="s">
        <v>416</v>
      </c>
      <c r="B221" s="15" t="s">
        <v>417</v>
      </c>
      <c r="C221" s="16">
        <v>500000</v>
      </c>
      <c r="D221" s="16">
        <v>46223000</v>
      </c>
      <c r="E221" s="16">
        <v>46001342</v>
      </c>
      <c r="F221" s="13">
        <f t="shared" si="3"/>
        <v>9200.2684000000008</v>
      </c>
      <c r="G221" s="18">
        <v>99.520459511498601</v>
      </c>
    </row>
    <row r="222" spans="1:7" ht="23.25" customHeight="1" x14ac:dyDescent="0.25">
      <c r="A222" s="14" t="s">
        <v>418</v>
      </c>
      <c r="B222" s="15" t="s">
        <v>419</v>
      </c>
      <c r="C222" s="16">
        <v>500000</v>
      </c>
      <c r="D222" s="16">
        <v>46223000</v>
      </c>
      <c r="E222" s="16">
        <v>46001342</v>
      </c>
      <c r="F222" s="13">
        <f t="shared" si="3"/>
        <v>9200.2684000000008</v>
      </c>
      <c r="G222" s="18">
        <v>99.520459511498601</v>
      </c>
    </row>
    <row r="223" spans="1:7" ht="68.25" customHeight="1" x14ac:dyDescent="0.25">
      <c r="A223" s="14" t="s">
        <v>420</v>
      </c>
      <c r="B223" s="15" t="s">
        <v>421</v>
      </c>
      <c r="C223" s="16">
        <v>500000</v>
      </c>
      <c r="D223" s="16">
        <v>500000</v>
      </c>
      <c r="E223" s="16">
        <v>419081.65</v>
      </c>
      <c r="F223" s="13">
        <f t="shared" si="3"/>
        <v>83.816330000000008</v>
      </c>
      <c r="G223" s="18">
        <v>83.816330000000008</v>
      </c>
    </row>
    <row r="224" spans="1:7" ht="124.5" customHeight="1" x14ac:dyDescent="0.25">
      <c r="A224" s="14" t="s">
        <v>422</v>
      </c>
      <c r="B224" s="15" t="s">
        <v>423</v>
      </c>
      <c r="C224" s="16">
        <v>0</v>
      </c>
      <c r="D224" s="16">
        <v>839000</v>
      </c>
      <c r="E224" s="16">
        <v>839000</v>
      </c>
      <c r="F224" s="13">
        <v>0</v>
      </c>
      <c r="G224" s="18">
        <v>100</v>
      </c>
    </row>
    <row r="225" spans="1:7" ht="68.25" customHeight="1" x14ac:dyDescent="0.25">
      <c r="A225" s="14" t="s">
        <v>424</v>
      </c>
      <c r="B225" s="15" t="s">
        <v>425</v>
      </c>
      <c r="C225" s="16">
        <v>0</v>
      </c>
      <c r="D225" s="16">
        <v>2432000</v>
      </c>
      <c r="E225" s="16">
        <v>2303000</v>
      </c>
      <c r="F225" s="13">
        <v>0</v>
      </c>
      <c r="G225" s="18">
        <v>94.695723684210535</v>
      </c>
    </row>
    <row r="226" spans="1:7" ht="102" customHeight="1" x14ac:dyDescent="0.25">
      <c r="A226" s="14" t="s">
        <v>426</v>
      </c>
      <c r="B226" s="15" t="s">
        <v>427</v>
      </c>
      <c r="C226" s="16">
        <v>0</v>
      </c>
      <c r="D226" s="16">
        <v>240000</v>
      </c>
      <c r="E226" s="16">
        <v>240000</v>
      </c>
      <c r="F226" s="13">
        <v>0</v>
      </c>
      <c r="G226" s="18">
        <v>100</v>
      </c>
    </row>
    <row r="227" spans="1:7" ht="79.5" customHeight="1" x14ac:dyDescent="0.25">
      <c r="A227" s="14" t="s">
        <v>428</v>
      </c>
      <c r="B227" s="15" t="s">
        <v>429</v>
      </c>
      <c r="C227" s="16">
        <v>0</v>
      </c>
      <c r="D227" s="16">
        <v>95000</v>
      </c>
      <c r="E227" s="16">
        <v>94581.84</v>
      </c>
      <c r="F227" s="13">
        <v>0</v>
      </c>
      <c r="G227" s="18">
        <v>99.559831578947367</v>
      </c>
    </row>
    <row r="228" spans="1:7" ht="45.75" customHeight="1" x14ac:dyDescent="0.25">
      <c r="A228" s="14" t="s">
        <v>430</v>
      </c>
      <c r="B228" s="15" t="s">
        <v>431</v>
      </c>
      <c r="C228" s="16">
        <v>0</v>
      </c>
      <c r="D228" s="16">
        <v>42000000</v>
      </c>
      <c r="E228" s="16">
        <v>42000000</v>
      </c>
      <c r="F228" s="13">
        <v>0</v>
      </c>
      <c r="G228" s="18">
        <v>100</v>
      </c>
    </row>
    <row r="229" spans="1:7" ht="102" customHeight="1" x14ac:dyDescent="0.25">
      <c r="A229" s="14" t="s">
        <v>432</v>
      </c>
      <c r="B229" s="15" t="s">
        <v>433</v>
      </c>
      <c r="C229" s="16">
        <v>0</v>
      </c>
      <c r="D229" s="16">
        <v>117000</v>
      </c>
      <c r="E229" s="16">
        <v>101546</v>
      </c>
      <c r="F229" s="13">
        <v>0</v>
      </c>
      <c r="G229" s="18">
        <v>86.791452991452985</v>
      </c>
    </row>
    <row r="230" spans="1:7" ht="124.5" customHeight="1" x14ac:dyDescent="0.25">
      <c r="A230" s="14" t="s">
        <v>434</v>
      </c>
      <c r="B230" s="15" t="s">
        <v>435</v>
      </c>
      <c r="C230" s="16">
        <v>0</v>
      </c>
      <c r="D230" s="16">
        <v>0</v>
      </c>
      <c r="E230" s="16">
        <v>4132.51</v>
      </c>
      <c r="F230" s="13">
        <v>0</v>
      </c>
      <c r="G230" s="18">
        <v>0</v>
      </c>
    </row>
    <row r="231" spans="1:7" ht="15" customHeight="1" x14ac:dyDescent="0.25">
      <c r="A231" s="10" t="s">
        <v>436</v>
      </c>
      <c r="B231" s="11" t="s">
        <v>437</v>
      </c>
      <c r="C231" s="12">
        <v>0</v>
      </c>
      <c r="D231" s="12">
        <v>50000</v>
      </c>
      <c r="E231" s="12">
        <v>39155</v>
      </c>
      <c r="F231" s="13">
        <v>0</v>
      </c>
      <c r="G231" s="13">
        <v>78.31</v>
      </c>
    </row>
    <row r="232" spans="1:7" ht="23.25" customHeight="1" x14ac:dyDescent="0.25">
      <c r="A232" s="10" t="s">
        <v>438</v>
      </c>
      <c r="B232" s="11" t="s">
        <v>439</v>
      </c>
      <c r="C232" s="12">
        <v>0</v>
      </c>
      <c r="D232" s="12">
        <v>50000</v>
      </c>
      <c r="E232" s="12">
        <v>39155</v>
      </c>
      <c r="F232" s="13">
        <v>0</v>
      </c>
      <c r="G232" s="13">
        <v>78.31</v>
      </c>
    </row>
    <row r="233" spans="1:7" ht="23.25" customHeight="1" x14ac:dyDescent="0.25">
      <c r="A233" s="14" t="s">
        <v>440</v>
      </c>
      <c r="B233" s="15" t="s">
        <v>439</v>
      </c>
      <c r="C233" s="16">
        <v>0</v>
      </c>
      <c r="D233" s="16">
        <v>50000</v>
      </c>
      <c r="E233" s="16">
        <v>39155</v>
      </c>
      <c r="F233" s="17">
        <v>0</v>
      </c>
      <c r="G233" s="18">
        <v>78.31</v>
      </c>
    </row>
    <row r="234" spans="1:7" ht="102" customHeight="1" x14ac:dyDescent="0.25">
      <c r="A234" s="10" t="s">
        <v>441</v>
      </c>
      <c r="B234" s="11" t="s">
        <v>442</v>
      </c>
      <c r="C234" s="12">
        <v>0</v>
      </c>
      <c r="D234" s="12">
        <v>0</v>
      </c>
      <c r="E234" s="12">
        <v>0</v>
      </c>
      <c r="F234" s="13">
        <v>0</v>
      </c>
      <c r="G234" s="13">
        <v>0</v>
      </c>
    </row>
    <row r="235" spans="1:7" ht="102" customHeight="1" x14ac:dyDescent="0.25">
      <c r="A235" s="10" t="s">
        <v>443</v>
      </c>
      <c r="B235" s="11" t="s">
        <v>444</v>
      </c>
      <c r="C235" s="12">
        <v>0</v>
      </c>
      <c r="D235" s="12">
        <v>0</v>
      </c>
      <c r="E235" s="12">
        <v>0</v>
      </c>
      <c r="F235" s="13">
        <v>0</v>
      </c>
      <c r="G235" s="13">
        <v>0</v>
      </c>
    </row>
    <row r="236" spans="1:7" ht="68.25" customHeight="1" x14ac:dyDescent="0.25">
      <c r="A236" s="10" t="s">
        <v>445</v>
      </c>
      <c r="B236" s="11" t="s">
        <v>446</v>
      </c>
      <c r="C236" s="12">
        <v>0</v>
      </c>
      <c r="D236" s="12">
        <v>0</v>
      </c>
      <c r="E236" s="12">
        <v>39982.85</v>
      </c>
      <c r="F236" s="13">
        <v>0</v>
      </c>
      <c r="G236" s="13">
        <v>0</v>
      </c>
    </row>
    <row r="237" spans="1:7" ht="102" customHeight="1" x14ac:dyDescent="0.25">
      <c r="A237" s="10" t="s">
        <v>447</v>
      </c>
      <c r="B237" s="11" t="s">
        <v>448</v>
      </c>
      <c r="C237" s="12">
        <v>0</v>
      </c>
      <c r="D237" s="12">
        <v>0</v>
      </c>
      <c r="E237" s="12">
        <v>39982.85</v>
      </c>
      <c r="F237" s="13">
        <v>0</v>
      </c>
      <c r="G237" s="13">
        <v>0</v>
      </c>
    </row>
    <row r="238" spans="1:7" ht="79.5" customHeight="1" x14ac:dyDescent="0.25">
      <c r="A238" s="14" t="s">
        <v>449</v>
      </c>
      <c r="B238" s="15" t="s">
        <v>450</v>
      </c>
      <c r="C238" s="16">
        <v>0</v>
      </c>
      <c r="D238" s="16">
        <v>0</v>
      </c>
      <c r="E238" s="16">
        <v>39982.85</v>
      </c>
      <c r="F238" s="17">
        <v>0</v>
      </c>
      <c r="G238" s="18">
        <v>0</v>
      </c>
    </row>
    <row r="239" spans="1:7" ht="34.5" customHeight="1" x14ac:dyDescent="0.25">
      <c r="A239" s="14" t="s">
        <v>451</v>
      </c>
      <c r="B239" s="15" t="s">
        <v>452</v>
      </c>
      <c r="C239" s="16">
        <v>0</v>
      </c>
      <c r="D239" s="16">
        <v>0</v>
      </c>
      <c r="E239" s="16">
        <v>39982.85</v>
      </c>
      <c r="F239" s="17">
        <v>0</v>
      </c>
      <c r="G239" s="18">
        <v>0</v>
      </c>
    </row>
    <row r="240" spans="1:7" ht="34.5" customHeight="1" x14ac:dyDescent="0.25">
      <c r="A240" s="14" t="s">
        <v>453</v>
      </c>
      <c r="B240" s="15" t="s">
        <v>454</v>
      </c>
      <c r="C240" s="16">
        <v>0</v>
      </c>
      <c r="D240" s="16">
        <v>0</v>
      </c>
      <c r="E240" s="16">
        <v>39982.85</v>
      </c>
      <c r="F240" s="17">
        <v>0</v>
      </c>
      <c r="G240" s="18">
        <v>0</v>
      </c>
    </row>
    <row r="241" spans="1:7" ht="45.75" customHeight="1" x14ac:dyDescent="0.25">
      <c r="A241" s="10" t="s">
        <v>455</v>
      </c>
      <c r="B241" s="11" t="s">
        <v>456</v>
      </c>
      <c r="C241" s="12">
        <v>0</v>
      </c>
      <c r="D241" s="12">
        <v>0</v>
      </c>
      <c r="E241" s="12">
        <v>-13323926.58</v>
      </c>
      <c r="F241" s="13">
        <v>0</v>
      </c>
      <c r="G241" s="13">
        <v>0</v>
      </c>
    </row>
    <row r="242" spans="1:7" ht="45.75" customHeight="1" x14ac:dyDescent="0.25">
      <c r="A242" s="10" t="s">
        <v>457</v>
      </c>
      <c r="B242" s="11" t="s">
        <v>458</v>
      </c>
      <c r="C242" s="12">
        <v>0</v>
      </c>
      <c r="D242" s="12">
        <v>0</v>
      </c>
      <c r="E242" s="12">
        <v>-13323926.58</v>
      </c>
      <c r="F242" s="13">
        <v>0</v>
      </c>
      <c r="G242" s="13">
        <v>0</v>
      </c>
    </row>
    <row r="243" spans="1:7" ht="57" customHeight="1" x14ac:dyDescent="0.25">
      <c r="A243" s="14" t="s">
        <v>459</v>
      </c>
      <c r="B243" s="15" t="s">
        <v>460</v>
      </c>
      <c r="C243" s="16">
        <v>0</v>
      </c>
      <c r="D243" s="16">
        <v>0</v>
      </c>
      <c r="E243" s="16">
        <v>-24333.38</v>
      </c>
      <c r="F243" s="17">
        <v>0</v>
      </c>
      <c r="G243" s="18">
        <v>0</v>
      </c>
    </row>
    <row r="244" spans="1:7" ht="68.25" customHeight="1" x14ac:dyDescent="0.25">
      <c r="A244" s="14" t="s">
        <v>461</v>
      </c>
      <c r="B244" s="15" t="s">
        <v>462</v>
      </c>
      <c r="C244" s="16">
        <v>0</v>
      </c>
      <c r="D244" s="16">
        <v>0</v>
      </c>
      <c r="E244" s="16">
        <v>-17538.66</v>
      </c>
      <c r="F244" s="17">
        <v>0</v>
      </c>
      <c r="G244" s="18">
        <v>0</v>
      </c>
    </row>
    <row r="245" spans="1:7" ht="68.25" customHeight="1" x14ac:dyDescent="0.25">
      <c r="A245" s="14" t="s">
        <v>463</v>
      </c>
      <c r="B245" s="15" t="s">
        <v>464</v>
      </c>
      <c r="C245" s="16">
        <v>0</v>
      </c>
      <c r="D245" s="16">
        <v>0</v>
      </c>
      <c r="E245" s="16">
        <v>-39982.85</v>
      </c>
      <c r="F245" s="17">
        <v>0</v>
      </c>
      <c r="G245" s="18">
        <v>0</v>
      </c>
    </row>
    <row r="246" spans="1:7" ht="45.75" customHeight="1" x14ac:dyDescent="0.25">
      <c r="A246" s="14" t="s">
        <v>465</v>
      </c>
      <c r="B246" s="15" t="s">
        <v>466</v>
      </c>
      <c r="C246" s="16">
        <v>0</v>
      </c>
      <c r="D246" s="16">
        <v>0</v>
      </c>
      <c r="E246" s="16">
        <v>-13242071.689999999</v>
      </c>
      <c r="F246" s="17">
        <v>0</v>
      </c>
      <c r="G246" s="18">
        <v>0</v>
      </c>
    </row>
    <row r="247" spans="1:7" ht="15" customHeight="1" x14ac:dyDescent="0.25">
      <c r="A247" s="22" t="s">
        <v>467</v>
      </c>
      <c r="B247" s="22"/>
      <c r="C247" s="12">
        <v>1584858340</v>
      </c>
      <c r="D247" s="12">
        <v>1921905471.28</v>
      </c>
      <c r="E247" s="12">
        <v>1739767043.52</v>
      </c>
      <c r="F247" s="13">
        <f t="shared" ref="F247" si="4">E247/C247*100</f>
        <v>109.77429336176507</v>
      </c>
      <c r="G247" s="13">
        <v>90.523028812718096</v>
      </c>
    </row>
    <row r="248" spans="1:7" ht="12.75" customHeight="1" x14ac:dyDescent="0.25">
      <c r="A248" s="3"/>
      <c r="B248" s="3"/>
      <c r="C248" s="3"/>
      <c r="D248" s="3"/>
      <c r="E248" s="3"/>
      <c r="F248" s="3"/>
      <c r="G248" s="3"/>
    </row>
  </sheetData>
  <autoFilter ref="F1:F248"/>
  <mergeCells count="2">
    <mergeCell ref="A7:G7"/>
    <mergeCell ref="A247:B247"/>
  </mergeCells>
  <pageMargins left="0.25" right="0.25" top="0.75" bottom="0.75" header="0.25" footer="0.25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Челядник.Анастасия Игоревна</cp:lastModifiedBy>
  <cp:lastPrinted>2023-03-17T09:45:52Z</cp:lastPrinted>
  <dcterms:created xsi:type="dcterms:W3CDTF">2021-04-12T14:52:46Z</dcterms:created>
  <dcterms:modified xsi:type="dcterms:W3CDTF">2023-03-17T09:45:56Z</dcterms:modified>
</cp:coreProperties>
</file>